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-0054\Desktop\site_renew2018\"/>
    </mc:Choice>
  </mc:AlternateContent>
  <xr:revisionPtr revIDLastSave="0" documentId="13_ncr:1_{483D56A9-C9E4-49F6-82FD-E50815758956}" xr6:coauthVersionLast="32" xr6:coauthVersionMax="32" xr10:uidLastSave="{00000000-0000-0000-0000-000000000000}"/>
  <bookViews>
    <workbookView xWindow="0" yWindow="0" windowWidth="18735" windowHeight="11925" xr2:uid="{F2C94365-667F-4E05-9D83-0A5E3C586D14}"/>
  </bookViews>
  <sheets>
    <sheet name="楽天" sheetId="1" r:id="rId1"/>
    <sheet name="Yahoo" sheetId="2" r:id="rId2"/>
    <sheet name="Amazon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58" i="1"/>
  <c r="G57" i="1"/>
  <c r="G56" i="1"/>
  <c r="G48" i="1" l="1"/>
  <c r="G49" i="1"/>
  <c r="G50" i="1"/>
  <c r="G51" i="1"/>
</calcChain>
</file>

<file path=xl/sharedStrings.xml><?xml version="1.0" encoding="utf-8"?>
<sst xmlns="http://schemas.openxmlformats.org/spreadsheetml/2006/main" count="1032" uniqueCount="306">
  <si>
    <t>楽天用CSV変更箇所</t>
    <rPh sb="0" eb="2">
      <t>ラクテン</t>
    </rPh>
    <rPh sb="2" eb="3">
      <t>ヨウ</t>
    </rPh>
    <rPh sb="6" eb="8">
      <t>ヘンコウ</t>
    </rPh>
    <rPh sb="8" eb="10">
      <t>カショ</t>
    </rPh>
    <phoneticPr fontId="2"/>
  </si>
  <si>
    <t>コントロールカラム</t>
  </si>
  <si>
    <t>商品管理番号(商品URL)</t>
  </si>
  <si>
    <t>商品番号</t>
  </si>
  <si>
    <t>全商品ディレクトリID</t>
  </si>
  <si>
    <t>タグID</t>
  </si>
  <si>
    <t>PC用キャッチコピー</t>
  </si>
  <si>
    <t>モバイル用キャッチコピー</t>
  </si>
  <si>
    <t>商品名</t>
  </si>
  <si>
    <t>販売価格</t>
  </si>
  <si>
    <t>表示価格</t>
  </si>
  <si>
    <t>消費税</t>
  </si>
  <si>
    <t>送料</t>
  </si>
  <si>
    <t>個別送料</t>
  </si>
  <si>
    <t>代引料</t>
  </si>
  <si>
    <t>倉庫指定</t>
  </si>
  <si>
    <t>PC用商品説明文</t>
  </si>
  <si>
    <t>モバイル用商品説明文</t>
  </si>
  <si>
    <t>スマートフォン用商品説明文</t>
  </si>
  <si>
    <t>PC用販売説明文</t>
  </si>
  <si>
    <t>商品画像URL</t>
  </si>
  <si>
    <t>商品画像名（ALT）</t>
  </si>
  <si>
    <t>動画</t>
  </si>
  <si>
    <t>販売期間指定</t>
  </si>
  <si>
    <t>注文受付数</t>
  </si>
  <si>
    <t>在庫タイプ</t>
  </si>
  <si>
    <t>在庫数</t>
  </si>
  <si>
    <t>在庫数表示</t>
  </si>
  <si>
    <t>項目選択肢別在庫用横軸項目名</t>
  </si>
  <si>
    <t>項目選択肢別在庫用残り表示閾値</t>
  </si>
  <si>
    <t>カタログIDなしの理由</t>
  </si>
  <si>
    <t>n</t>
  </si>
  <si>
    <t>NPK-1830</t>
  </si>
  <si>
    <t>1000873/1000878/1003352/1005047</t>
  </si>
  <si>
    <t>食器棚/隙間収納/キッチン収納/30cm幅</t>
  </si>
  <si>
    <t>ナポリキッチンスリム食器棚</t>
  </si>
  <si>
    <t>open</t>
  </si>
  <si>
    <t>【商品について】&lt;br /&gt;&lt;br /&gt;サイズ&lt;br /&gt;■[最大外寸]&lt;br /&gt;幅30×奥行41×高さ180cm&lt;br /&gt;■[上段内寸]&lt;br /&gt;幅26×奥行37.5×高さ83cm&lt;br /&gt;■[引き出し内寸]&lt;br /&gt;幅23.5×奥行33.5×高さ8.5cm&lt;br /&gt;■[下段内寸]&lt;br /&gt;幅26×奥行37.5×高さ63cm&lt;br /&gt;■カラーナチュラルホワイト&lt;br /&gt;■仕様可動棚5枚付き&lt;br /&gt;【その他】&lt;br /&gt;■お客様組立品&lt;br /&gt;■重量のある商品のため、二人以上で組み立てをされる事をお勧めいたします。</t>
  </si>
  <si>
    <t>&lt;img src="https://image.rakuten.co.jp/shozaioh/cabinet/sp/npk-1830_sf01.jpg" alt="ナポリキッチンスリム食器棚" width="100%"&gt;&lt;img src="https://image.rakuten.co.jp/shozaioh/cabinet/sp/npk-1830_sf02.jpg" alt="ナポリキッチンスリム食器棚" width="100%"&gt;&lt;br /&gt;&lt;br /&gt;&lt;br /&gt;【商品について】&lt;br /&gt;&lt;br /&gt;サイズ&lt;br /&gt;■[最大外寸]&lt;br /&gt;幅30×奥行41×高さ180cm&lt;br /&gt;■[上段内寸]&lt;br /&gt;幅26×奥行37.5×高さ83cm&lt;br /&gt;■[引き出し内寸]&lt;br /&gt;幅23.5×奥行33.5×高さ8.5cm&lt;br /&gt;■[下段内寸]&lt;br /&gt;幅26×奥行37.5×高さ63cm&lt;br /&gt;■カラーナチュラルホワイト&lt;br /&gt;■仕様可動棚5枚付き&lt;br /&gt;■生産国：中国製&lt;br /&gt;&lt;br /&gt;【その他】&lt;br /&gt;■お客様組立品&lt;br /&gt;■重量のある商品のため、二人以上で組み立てをされる事をお勧めいたします。</t>
  </si>
  <si>
    <t>&lt;img src="https://image.rakuten.co.jp/shozaioh/cabinet/600px_02/npk-1830_600px_01.jpg" alt=""&gt;&lt;br /&gt;&lt;img src="https://image.rakuten.co.jp/shozaioh/cabinet/600px_02/npk-1830_600px_02.jpg" alt=""&gt;&lt;br /&gt;&lt;img src="https://image.rakuten.co.jp/shozaioh/cabinet/600px_02/npk-1830_600px_03.jpg" alt=""&gt;&lt;br /&gt;&lt;img src="https://image.rakuten.co.jp/shozaioh/cabinet/600px_02/npk-1830_600px_04.jpg" alt=""&gt;&lt;br /&gt;&lt;img src="https://image.rakuten.co.jp/shozaioh/cabinet/600px_02/npk-1830_600px_05.jpg" alt=""&gt;&lt;br /&gt;</t>
  </si>
  <si>
    <t>カラー</t>
  </si>
  <si>
    <t>PST-1890</t>
  </si>
  <si>
    <t>キッチン収納 食器棚 2トーンカラー キッチンボード レンジ台 キッチンキャビネット 幅90 ガラス扉付き</t>
  </si>
  <si>
    <t>キッチン収納 食器棚 2トーンカラー キッチンボード レンジ台</t>
  </si>
  <si>
    <t>ツートーン食器棚【パスタキッチンボード】（幅90cm×高さ180cmタイプ）</t>
  </si>
  <si>
    <t>【商品について】■外寸：&lt;br /&gt;幅90×奥41×高さ180cm&lt;br /&gt;■内寸：&lt;br /&gt;上段：幅56×奥28×高さ45.5ｃｍ（可動棚1枚）&lt;br /&gt;中段：幅56×奥40×高さ40cm&lt;br /&gt;引出し：幅51×奥33.5×深さ6cm&lt;br /&gt;下段：幅56×奥36×高さ72.5cm（可動棚1枚）&lt;br /&gt;■その他&lt;br /&gt;上下段用あわせて可動棚2枚付き（3cmピッチ）&lt;br /&gt;2口コンセント付き（合計1500W）&lt;br /&gt;お客様組立品&lt;br /&gt;</t>
  </si>
  <si>
    <t>&lt;img src="https://image.rakuten.co.jp/shozaioh/cabinet/m/pst-1890_r_sf01.jpg" alt="パスタキッチンシリーズ 食器棚1890" width="100%"&gt;&lt;img src="https://image.rakuten.co.jp/shozaioh/cabinet/m/pst-1890_r_sf02.jpg" alt="パスタキッチンシリーズ 食器棚1890" width="100%"&gt;&lt;br /&gt;&lt;br /&gt;&lt;br /&gt;【商品について】■外寸：&lt;br /&gt;幅90×奥41×高さ180cm&lt;br /&gt;■内寸：&lt;br /&gt;上段：幅56×奥28×高さ45.5ｃｍ（可動棚1枚）&lt;br /&gt;中段：幅56×奥40×高さ40cm&lt;br /&gt;引出し：幅51×奥33.5×深さ6cm&lt;br /&gt;下段：幅56×奥36×高さ72.5cm（可動棚1枚）&lt;br /&gt;■その他&lt;br /&gt;上下段用あわせて可動棚2枚付き（3cmピッチ）&lt;br /&gt;2口コンセント付き（合計1500W）&lt;br /&gt;お客様組立品&lt;br /&gt;</t>
  </si>
  <si>
    <t>&lt;img src="https://image.rakuten.co.jp/shozaioh/cabinet/600px_19/pst-1890_r_600_01.jpg" alt="食器棚【-Pasta-パスタキッチンボード】（幅90cm×高さ180cmタイプ）"&gt;&lt;br /&gt;&lt;img src="https://image.rakuten.co.jp/shozaioh/cabinet/600px_19/pst-1890_r_600_02.jpg" alt=""&gt;&lt;br /&gt;&lt;img src="https://image.rakuten.co.jp/shozaioh/cabinet/600px_19/pst-1890_r_600_03.jpg" alt=""&gt;&lt;br /&gt;&lt;img src="https://image.rakuten.co.jp/shozaioh/cabinet/600px_19/pst-1890_r_600_04.jpg" alt=""&gt;&lt;br /&gt;&lt;img src="https://image.rakuten.co.jp/shozaioh/cabinet/600px_19/pst-1890_r_600_05.jpg" alt=""&gt;&lt;br /&gt;&lt;img src="https://image.rakuten.co.jp/shozaioh/cabinet/600px_19/pst-1890_r_600_06.jpg" alt=""&gt;&lt;br /&gt;&lt;img src="https://image.rakuten.co.jp/shozaioh/cabinet/600px_19/pst-1890_r_600_07.jpg" alt=""&gt;&lt;br /&gt;&lt;img src="https://image.rakuten.co.jp/shozaioh/cabinet/600px_19/pst-1890_r_600_08.jpg" alt=""&gt;&lt;br /&gt;&lt;img src="https://image.rakuten.co.jp/shozaioh/cabinet/600px_19/pst-1890_r_600_09.jpg" alt=""&gt;&lt;br /&gt;&lt;img src="https://image.rakuten.co.jp/shozaioh/cabinet/600px_19/pst-1890_r_600_10.jpg" alt=""&gt;&lt;br /&gt;&lt;img src="https://image.rakuten.co.jp/shozaioh/cabinet/600px_19/pst-1890_r_600_11.jpg" alt=""&gt;&lt;br /&gt;&lt;img src="https://image.rakuten.co.jp/shozaioh/cabinet/600px_19/pst-1890_r_600_12.jpg" alt=""&gt;&lt;br /&gt;&lt;img src="https://image.rakuten.co.jp/shozaioh/cabinet/600px_19/pst-1890_r_600_13.jpg" alt=""&gt;&lt;br /&gt;&lt;img src="https://image.rakuten.co.jp/shozaioh/cabinet/600px_19/pst-1890_r_600_14.jpg" alt=""&gt;&lt;br /&gt;&lt;img src="https://image.rakuten.co.jp/shozaioh/cabinet/600px_19/pst-1890_r_600_15.jpg" alt=""&gt;&lt;br /&gt;&lt;img src="https://image.rakuten.co.jp/shozaioh/cabinet/600px_19/pst-1890_r_600_16.jpg" alt=""&gt;&lt;br /&gt;&lt;img src="https://image.rakuten.co.jp/shozaioh/cabinet/600px_19/pst-1890_r_600_17.jpg" alt=""&gt;&lt;a href="https://item.rakuten.co.jp/#/pst-1890wh/" target="_blank"&gt;&lt;img src="https://image.rakuten.co.jp/shozaioh/cabinet/600px_19/pst-1890_r_600_18.jpg" alt="" border="0"&gt;&lt;/a&gt;&lt;img src="https://image.rakuten.co.jp/shozaioh/cabinet/600px_19/pst-1890_r_600_19.jpg" alt=""&gt;&lt;br /&gt;&lt;img src="https://image.rakuten.co.jp/shozaioh/cabinet/600px_19/pst-1890_r_600_20.jpg" alt="食器棚【-Pasta-パスタキッチンボード】（幅90cm×高さ180cmタイプ）"&gt;&lt;br /&gt;</t>
  </si>
  <si>
    <t>SGDL-1890</t>
  </si>
  <si>
    <t>1000492/1000506/1000540/1000878/1000879/1000883/1003352/1005047/1010312</t>
  </si>
  <si>
    <t>キッチン収納 食器棚・キッチンボード 引き戸引戸タイプに♪</t>
  </si>
  <si>
    <t>キッチン収納 食器棚・キッチンボード♪</t>
  </si>
  <si>
    <t>ガラス引戸食器棚【フォルム】シリーズ　Type1890</t>
  </si>
  <si>
    <t>【商品について】&lt;br /&gt;&lt;br /&gt;■本体外寸：幅105ｘ奥行45ｘ高さ180(cm)&lt;br /&gt;■右棚内寸：幅50ｘ奥行39.5ｘ高さ上85下86(cm)&lt;br /&gt;■左棚内寸：幅49ｘ奥行40ｘ高さ39(cm)&lt;br /&gt;■スライドトレー内寸：幅49ｘ奥行40～63.5ｘ高さ上85下86(cm)&lt;br /&gt;■引出し内寸：幅44.5ｘ奥行33.5ｘ高さ35(18)(cm)&lt;br /&gt;■構造部分：パーチクルボード、MDF&lt;br /&gt;■表面加工：プリント紙化粧合板&lt;br /&gt;■お客様組立品です&lt;br /&gt;</t>
  </si>
  <si>
    <t>&lt;img src="https://image.rakuten.co.jp/shozaioh/cabinet/m/sgdl-1890_sf01.jpg"&gt;&lt;img src="https://image.rakuten.co.jp/shozaioh/cabinet/m/sgdl-1890_sf02.jpg"&gt;&lt;br /&gt;&lt;br /&gt;&lt;br /&gt;【商品について】&lt;br /&gt;&lt;br /&gt;■本体外寸：幅105ｘ奥行45ｘ高さ180(cm)&lt;br /&gt;■右棚内寸：幅50ｘ奥行39.5ｘ高さ上85下86(cm)&lt;br /&gt;■左棚内寸：幅49ｘ奥行40ｘ高さ39(cm)&lt;br /&gt;■スライドトレー内寸：幅49ｘ奥行40～63.5ｘ高さ上85下86(cm)&lt;br /&gt;■引出し内寸：幅44.5ｘ奥行33.5ｘ高さ35(18)(cm)&lt;br /&gt;■構造部分：パーチクルボード、MDF&lt;br /&gt;■表面加工：プリント紙化粧合板&lt;br /&gt;※商品重量：約70kg&lt;br /&gt;■カラー：&lt;br /&gt;シルバー、ブラウン、ナチュラル&lt;br /&gt;</t>
  </si>
  <si>
    <t>&lt;img src="https://image.rakuten.co.jp/shozaioh/cabinet/600px_20/sgdl-1890_600_r_01.jpg" alt="ガラス引き戸の幅105cmワイド食器棚【Form-フォルム　ハイタイプ】"&gt;&lt;br /&gt;&lt;img src="https://image.rakuten.co.jp/shozaioh/cabinet/600px_20/sgdl-1890_600_r_02.jpg" alt=""&gt;&lt;br /&gt;&lt;img src="https://image.rakuten.co.jp/shozaioh/cabinet/600px_20/sgdl-1890_600_r_03.jpg" alt=""&gt;&lt;br /&gt;&lt;img src="https://image.rakuten.co.jp/shozaioh/cabinet/600px_20/sgdl-1890_600_r_04.jpg" alt=""&gt;&lt;br /&gt;&lt;img src="https://image.rakuten.co.jp/shozaioh/cabinet/600px_20/sgdl-1890_600_r_05.jpg" alt=""&gt;&lt;br /&gt;&lt;img src="https://image.rakuten.co.jp/shozaioh/cabinet/600px_20/sgdl-1890_600_r_06.jpg" alt=""&gt;&lt;br /&gt;&lt;img src="https://image.rakuten.co.jp/shozaioh/cabinet/600px_20/sgdl-1890_600_r_07.jpg" alt=""&gt;&lt;br /&gt;&lt;img src="https://image.rakuten.co.jp/shozaioh/cabinet/600px_20/sgdl-1890_600_r_08.jpg" alt=""&gt;&lt;br /&gt;&lt;img src="https://image.rakuten.co.jp/shozaioh/cabinet/600px_20/sgdl-1890_600_r_09.jpg" alt=""&gt;&lt;br /&gt;&lt;img src="https://image.rakuten.co.jp/shozaioh/cabinet/600px_20/sgdl-1890_600_r_10.jpg" alt=""&gt;&lt;br /&gt;&lt;img src="https://image.rakuten.co.jp/shozaioh/cabinet/600px_20/sgdl-1890_600_r_11.jpg" alt=""&gt;&lt;br /&gt;&lt;img src="https://image.rakuten.co.jp/shozaioh/cabinet/600px_20/sgdl-1890_600_r_12.jpg" alt=""&gt;&lt;br /&gt;&lt;img src="https://image.rakuten.co.jp/shozaioh/cabinet/600px_20/sgdl-1890_600_r_13.jpg" alt=""&gt;&lt;br /&gt;&lt;img src="https://image.rakuten.co.jp/shozaioh/cabinet/600px_20/sgdl-1890_600_r_14.jpg" alt=""&gt;&lt;br /&gt;&lt;img src="https://image.rakuten.co.jp/shozaioh/cabinet/600px_20/sgdl-1890_600_r_15.jpg" alt=""&gt;&lt;br /&gt;&lt;img src="https://image.rakuten.co.jp/shozaioh/cabinet/600px_20/sgdl-1890_600_r_16.jpg" alt=""&gt;&lt;br /&gt;&lt;img src="https://image.rakuten.co.jp/shozaioh/cabinet/600px_20/sgdl-1890_600_r_17.jpg" alt=""&gt;&lt;br /&gt;&lt;img src="https://image.rakuten.co.jp/shozaioh/cabinet/600px_20/sgdl-1890_600_r_18.jpg" alt=""&gt;&lt;br /&gt;&lt;img src="https://image.rakuten.co.jp/shozaioh/cabinet/600px_20/sgdl-1890_600_r_19.jpg" alt=""&gt;&lt;br /&gt;&lt;img src="https://image.rakuten.co.jp/shozaioh/cabinet/600px_20/sgdl-1890_600_r_20.jpg" alt=""&gt;&lt;br /&gt;&lt;img src="https://image.rakuten.co.jp/shozaioh/cabinet/600px_20/sgdl-1890_600_r_21.jpg" alt=""&gt;&lt;br /&gt;&lt;img src="https://image.rakuten.co.jp/shozaioh/cabinet/600px_20/sgdl-1890_600_r_22.jpg" alt=""&gt;&lt;br /&gt;&lt;img src="https://image.rakuten.co.jp/shozaioh/cabinet/600px_20/sgdl-1890_600_r_23.jpg" alt=""&gt;&lt;br /&gt;&lt;img src="https://image.rakuten.co.jp/shozaioh/cabinet/600px_20/sgdl-1890_600_r_24.jpg" alt=""&gt;&lt;br /&gt;&lt;img src="https://image.rakuten.co.jp/shozaioh/cabinet/600px_20/sgdl-1890_600_r_25.jpg" alt=""&gt;&lt;br /&gt;&lt;a href="https://item.rakuten.co.jp/#/sgdl-9090/" target="_blank"&gt;&lt;img src="https://image.rakuten.co.jp/shozaioh/cabinet/600px_20/sgdl-1890_600_r_26.jpg" alt="" border="0"&gt;&lt;/a&gt;&lt;img src="https://image.rakuten.co.jp/shozaioh/cabinet/600px_20/sgdl-1890_600_r_27.jpg" alt=""&gt;&lt;br /&gt;&lt;img src="https://image.rakuten.co.jp/shozaioh/cabinet/600px_20/sgdl-1890_600_r_28.jpg" alt="ガラス引き戸の幅105cmワイド食器棚【Form-フォルム　ハイタイプ】"&gt;&lt;br /&gt;</t>
  </si>
  <si>
    <t>slb-9090</t>
  </si>
  <si>
    <t>&lt;img src="https://image.rakuten.co.jp/shozaioh/cabinet/sp_20/slb-9090_sp_01.jpg" alt="通気性抜群！ルーバー式シューズボックス【幅90タイプ】（下駄箱・玄関収納）" width="100%"&gt;&lt;img src="https://image.rakuten.co.jp/shozaioh/cabinet/sp_20/slb-9090_sp_02.jpg" alt="" width="100%"&gt;&lt;img src="https://image.rakuten.co.jp/shozaioh/cabinet/sp_20/slb-9090_sp_03.jpg" alt="" width="100%"&gt;&lt;img src="https://image.rakuten.co.jp/shozaioh/cabinet/sp_20/slb-9090_sp_04.jpg" alt="" width="100%"&gt;&lt;img src="https://image.rakuten.co.jp/shozaioh/cabinet/sp_20/slb-9090_sp_05.jpg" alt="" width="100%"&gt;&lt;img src="https://image.rakuten.co.jp/shozaioh/cabinet/sp_20/slb-9090_sp_06.jpg" alt="" width="100%"&gt;&lt;img src="https://image.rakuten.co.jp/shozaioh/cabinet/sp_20/slb-9090_sp_07.jpg" alt="" width="100%"&gt;&lt;img src="https://image.rakuten.co.jp/shozaioh/cabinet/sp_20/slb-9090_sp_08.jpg" alt="" width="100%"&gt;&lt;img src="https://image.rakuten.co.jp/shozaioh/cabinet/sp_20/slb-9090_sp_09.jpg" alt="通気性抜群！ルーバー式シューズボックス【幅90タイプ】（下駄箱・玄関収納）" width="100%"&gt;</t>
  </si>
  <si>
    <t>npc-1030</t>
  </si>
  <si>
    <t>カタログIDなしの理由</t>
    <phoneticPr fontId="2"/>
  </si>
  <si>
    <t>商品ページ情報などを含む、登録用のCSVファイルの変更箇所は下記の通りです。</t>
    <rPh sb="0" eb="2">
      <t>ショウヒン</t>
    </rPh>
    <rPh sb="5" eb="7">
      <t>ジョウホウ</t>
    </rPh>
    <rPh sb="10" eb="11">
      <t>フク</t>
    </rPh>
    <rPh sb="13" eb="16">
      <t>トウロクヨウ</t>
    </rPh>
    <rPh sb="25" eb="27">
      <t>ヘンコウ</t>
    </rPh>
    <rPh sb="27" eb="29">
      <t>カショ</t>
    </rPh>
    <rPh sb="30" eb="32">
      <t>カキ</t>
    </rPh>
    <rPh sb="33" eb="34">
      <t>トオ</t>
    </rPh>
    <phoneticPr fontId="2"/>
  </si>
  <si>
    <t>現在の【商品ページ幅750px版】ダウンロード</t>
    <rPh sb="0" eb="2">
      <t>ゲンザイ</t>
    </rPh>
    <rPh sb="4" eb="6">
      <t>ショウヒン</t>
    </rPh>
    <rPh sb="9" eb="10">
      <t>ハバ</t>
    </rPh>
    <rPh sb="15" eb="16">
      <t>バン</t>
    </rPh>
    <phoneticPr fontId="2"/>
  </si>
  <si>
    <t>現在の【商品ページ幅600px版】ダウンロード</t>
    <phoneticPr fontId="2"/>
  </si>
  <si>
    <t>リニューアル後【商品ページ幅750px版】ダウンロード</t>
    <rPh sb="6" eb="7">
      <t>ゴ</t>
    </rPh>
    <rPh sb="8" eb="10">
      <t>ショウヒン</t>
    </rPh>
    <rPh sb="13" eb="14">
      <t>ハバ</t>
    </rPh>
    <rPh sb="19" eb="20">
      <t>バン</t>
    </rPh>
    <phoneticPr fontId="2"/>
  </si>
  <si>
    <t>リニューアル後【商品ページ幅600px版】ダウンロード</t>
    <phoneticPr fontId="2"/>
  </si>
  <si>
    <t>item.csv変更箇所</t>
    <rPh sb="8" eb="10">
      <t>ヘンコウ</t>
    </rPh>
    <rPh sb="10" eb="12">
      <t>カショ</t>
    </rPh>
    <phoneticPr fontId="2"/>
  </si>
  <si>
    <t>在庫更新用ファイル変更箇所</t>
    <rPh sb="9" eb="11">
      <t>ヘンコウ</t>
    </rPh>
    <rPh sb="11" eb="13">
      <t>カショ</t>
    </rPh>
    <phoneticPr fontId="2"/>
  </si>
  <si>
    <t>リニューアル後のファイルには、【タグID】【カタログIDなしの理由】の2項目が追加されます。</t>
    <rPh sb="6" eb="7">
      <t>ゴ</t>
    </rPh>
    <rPh sb="36" eb="38">
      <t>コウモク</t>
    </rPh>
    <rPh sb="39" eb="41">
      <t>ツイカ</t>
    </rPh>
    <phoneticPr fontId="2"/>
  </si>
  <si>
    <t>◇変更箇所</t>
    <rPh sb="1" eb="3">
      <t>ヘンコウ</t>
    </rPh>
    <rPh sb="3" eb="5">
      <t>カショ</t>
    </rPh>
    <phoneticPr fontId="2"/>
  </si>
  <si>
    <t>現在の【select.csv】ダウンロード</t>
    <phoneticPr fontId="2"/>
  </si>
  <si>
    <t>項目選択肢用コントロールカラム</t>
  </si>
  <si>
    <t>商品管理番号（商品URL）</t>
  </si>
  <si>
    <t>選択肢タイプ</t>
  </si>
  <si>
    <t>Select/Checkbox用項目名</t>
  </si>
  <si>
    <t>Select/Checkbox用選択肢</t>
  </si>
  <si>
    <t>項目選択肢別在庫用横軸選択肢</t>
  </si>
  <si>
    <t>項目選択肢別在庫用横軸選択肢子番号</t>
  </si>
  <si>
    <t>項目選択肢別在庫用縦軸選択肢</t>
  </si>
  <si>
    <t>項目選択肢別在庫用縦軸選択肢子番号</t>
  </si>
  <si>
    <t>項目選択肢別在庫用取り寄せ可能表示</t>
  </si>
  <si>
    <t>項目選択肢別在庫用在庫数</t>
  </si>
  <si>
    <t>在庫戻しフラグ</t>
  </si>
  <si>
    <t>在庫切れ時の注文受付</t>
  </si>
  <si>
    <t>在庫あり時納期管理番号</t>
  </si>
  <si>
    <t>在庫切れ時納期管理番号</t>
  </si>
  <si>
    <t>i</t>
  </si>
  <si>
    <t>ダークブラウン</t>
  </si>
  <si>
    <t>ナチュラル</t>
  </si>
  <si>
    <t>ホワイト</t>
  </si>
  <si>
    <t>商品名</t>
    <rPh sb="0" eb="3">
      <t>ショウヒンメイ</t>
    </rPh>
    <phoneticPr fontId="7"/>
  </si>
  <si>
    <t>型番</t>
    <rPh sb="0" eb="2">
      <t>カタバン</t>
    </rPh>
    <phoneticPr fontId="7"/>
  </si>
  <si>
    <t>コントロールカラム</t>
    <phoneticPr fontId="7"/>
  </si>
  <si>
    <t>商品管理番号（商品URL）</t>
    <rPh sb="0" eb="2">
      <t>ショウヒン</t>
    </rPh>
    <rPh sb="2" eb="4">
      <t>カンリ</t>
    </rPh>
    <rPh sb="4" eb="6">
      <t>バンゴウ</t>
    </rPh>
    <rPh sb="7" eb="9">
      <t>ショウヒン</t>
    </rPh>
    <phoneticPr fontId="7"/>
  </si>
  <si>
    <t>スマートフォン用商品説明文</t>
    <phoneticPr fontId="7"/>
  </si>
  <si>
    <t>ロータイプデスク２点セット</t>
  </si>
  <si>
    <t>MRD-120</t>
  </si>
  <si>
    <t>ｎ</t>
    <phoneticPr fontId="7"/>
  </si>
  <si>
    <t>mrd-120</t>
  </si>
  <si>
    <t>&lt;img src="https://image.rakuten.co.jp/shozaioh/cabinet/sp/mrd-120_sf01.jpg" alt="ロータイプデスク２点セット" width="100%"&gt;&lt;img src="https://image.rakuten.co.jp/shozaioh/cabinet/sp/mrd-120_sf02.jpg" alt="ロータイプデスク２点セット" width="100%"&gt;&lt;br&gt;&lt;br&gt;&lt;br&gt;【商品について】&lt;br&gt;&lt;br&gt;■サイズデスク：幅90×奥行き45×高さ44cm&lt;br&gt;■キャビネット：幅30×奥行き45×高さ44cm&lt;br&gt;■キャビネット引出し内寸&lt;br&gt;幅21×奥行き38.5×高さ5cm(上２段)&lt;br&gt;幅21×奥行き38.5×高さ8.5cm(下段)&lt;br&gt;仕様構造部材&lt;br&gt;*パーチクルボード、MDF&lt;br&gt;■表面加工&lt;br&gt;*プリント紙化粧合板[MDF]PVC&lt;br&gt;&lt;br&gt;【その他】&lt;br&gt;■お客様組立品&lt;br&gt;■重量のある商品のため、２人以上でお荷物の受け取り設置をお勧めいたします。&lt;br&gt;</t>
  </si>
  <si>
    <t>ルーバーシューズBOX9060</t>
  </si>
  <si>
    <t>SLB-9060</t>
  </si>
  <si>
    <t>slb-9060</t>
  </si>
  <si>
    <t>&lt;img src="https://image.rakuten.co.jp/shozaioh/cabinet/m/slb-9060_r_sf01.jpg" alt="ルーバーシューズBOX9060"&gt;&lt;img src="https://image.rakuten.co.jp/shozaioh/cabinet/m/slb-9060_r_sf02.jpg" alt="ルーバーシューズBOX9060"&gt;&lt;br&gt;&lt;br&gt;&lt;br&gt;【商品について】&lt;br&gt;&lt;br&gt;※ルーバーシューズ幅60・2個セットのページです※&lt;br&gt;■サイズ：本体外寸：幅（単体）60&lt;br&gt;（2個並列）120　×　奥行き34.5　×　高さ（単体93）/（2個並列）186cm&lt;br&gt;本体内寸：幅56.5×奥行き30×高さ（上段）37.5/（下段）50.5cm&lt;br&gt;※靴のメーカー毎に異なりますが、外寸奥行き29ｃｍ以上の靴は収納不可。&lt;br&gt;■カラー：ブラウン ナチュラル ホワイト&lt;br&gt;■素材：材質：パーチクルボード、中密度繊維板(MDF)、プリント紙化粧合板&lt;br&gt;※連結金具、連結用ダボ付属/可動棚5枚付き&lt;br&gt;■その他：&lt;br&gt;・生産国：インドネシア&lt;br&gt;・梱包荷重：41kg&lt;br&gt;・梱包サイズ：3梱包でお届けです&lt;br&gt;・お客様組立商品です。&lt;br&gt;</t>
  </si>
  <si>
    <t>ルーバーシューズBOX9090</t>
    <phoneticPr fontId="7"/>
  </si>
  <si>
    <t>SLB-9090</t>
  </si>
  <si>
    <t>多目的ラック1890</t>
  </si>
  <si>
    <t>ET-1890</t>
  </si>
  <si>
    <t>et-1890</t>
  </si>
  <si>
    <t>&lt;img src="https://image.rakuten.co.jp/shozaioh/cabinet/sp/et-1890_sf01.jpg" alt="多目的ラック1890" width="100%"&gt;&lt;img src="https://image.rakuten.co.jp/shozaioh/cabinet/sp/et-1890_sf02.jpg" alt="多目的ラック1890" width="100%"&gt;&lt;br&gt;&lt;br&gt;&lt;br&gt;【商品について】&lt;br&gt;&lt;br&gt;■サイズ：&lt;br&gt;外寸：幅88ｘ奥行29.5ｘ高さ180cm&lt;br&gt;収納部内寸：幅41.5ｘ奥行27.8ｘ高さ84.4cm &lt;br&gt;■カラー：ダークブラウン、ナチュラル、ホワイト&lt;br&gt;■素材：&lt;br&gt;材質：パーチクルボード、中密度繊維板(MDF)、プリント紙化粧合板&lt;br&gt;スペック： 可動棚板8枚付き（3cmピッチ）&lt;br&gt;■その他&lt;br&gt;・生産国：マレーシア&lt;br&gt;・お客様組立て家具&lt;br&gt;・梱包サイズ：185×33×17cm&lt;br&gt;・梱包重量：33kg&lt;br&gt;</t>
  </si>
  <si>
    <t>現在配布している、スマートフォン用追加データ【エクセルデータダウンロード】は廃止されます。</t>
    <rPh sb="0" eb="2">
      <t>ゲンザイ</t>
    </rPh>
    <rPh sb="2" eb="4">
      <t>ハイフ</t>
    </rPh>
    <rPh sb="38" eb="40">
      <t>ハイシ</t>
    </rPh>
    <phoneticPr fontId="2"/>
  </si>
  <si>
    <t>リニューアル後【select.csv】ダウンロード</t>
    <phoneticPr fontId="2"/>
  </si>
  <si>
    <t>path</t>
  </si>
  <si>
    <t>name</t>
  </si>
  <si>
    <t>code</t>
  </si>
  <si>
    <t>sub-code</t>
  </si>
  <si>
    <t>original-price</t>
  </si>
  <si>
    <t>price</t>
  </si>
  <si>
    <t>sale-price</t>
  </si>
  <si>
    <t>options</t>
  </si>
  <si>
    <t>headline</t>
  </si>
  <si>
    <t>caption</t>
  </si>
  <si>
    <t>abstract</t>
  </si>
  <si>
    <t>explanation</t>
  </si>
  <si>
    <t>additional1</t>
  </si>
  <si>
    <t>additional2</t>
  </si>
  <si>
    <t>additional3</t>
  </si>
  <si>
    <t>relevant-links</t>
  </si>
  <si>
    <t>ship-weight</t>
  </si>
  <si>
    <t>taxable</t>
  </si>
  <si>
    <t>release-date</t>
  </si>
  <si>
    <t>temporary-point-term</t>
  </si>
  <si>
    <t>point-code</t>
  </si>
  <si>
    <t>meta-key</t>
  </si>
  <si>
    <t>meta-desc</t>
  </si>
  <si>
    <t>template</t>
  </si>
  <si>
    <t>sale-period-start</t>
  </si>
  <si>
    <t>sale-period-end</t>
  </si>
  <si>
    <t>sale-limit</t>
  </si>
  <si>
    <t>sp-code</t>
  </si>
  <si>
    <t>brand-code</t>
  </si>
  <si>
    <t>person-code</t>
  </si>
  <si>
    <t>yahoo-product-code</t>
  </si>
  <si>
    <t>product-code</t>
  </si>
  <si>
    <t>jan</t>
  </si>
  <si>
    <t>isbn</t>
  </si>
  <si>
    <t>delivery</t>
  </si>
  <si>
    <t>astk-code</t>
  </si>
  <si>
    <t>condition</t>
  </si>
  <si>
    <t>taojapan</t>
  </si>
  <si>
    <t>product-category</t>
  </si>
  <si>
    <t>spec1</t>
  </si>
  <si>
    <t>spec2</t>
  </si>
  <si>
    <t>spec3</t>
  </si>
  <si>
    <t>spec4</t>
  </si>
  <si>
    <t>spec5</t>
  </si>
  <si>
    <t>spec6</t>
  </si>
  <si>
    <t>spec7</t>
  </si>
  <si>
    <t>spec8</t>
  </si>
  <si>
    <t>spec9</t>
  </si>
  <si>
    <t>spec10</t>
  </si>
  <si>
    <t>display</t>
  </si>
  <si>
    <t>sort</t>
  </si>
  <si>
    <t>sp-additional</t>
  </si>
  <si>
    <t>sort_priority</t>
  </si>
  <si>
    <t>lead-time-instock</t>
  </si>
  <si>
    <t>lead-time-outstock</t>
  </si>
  <si>
    <t>IT03</t>
  </si>
  <si>
    <t>&lt;img src="https://shopping.c.yimg.jp/lib/shozaioh/slb-9090_sp_01.jpg" alt="通気性抜群！ルーバー式シューズボックス【幅90タイプ】（下駄箱・玄関収納）" width="100%"&gt;&lt;img src="https://shopping.c.yimg.jp/lib/shozaioh/slb-9090_sp_02.jpg" alt="" width="100%"&gt;&lt;img src="https://shopping.c.yimg.jp/lib/shozaioh/slb-9090_sp_03.jpg" alt="" width="100%"&gt;&lt;img src="https://shopping.c.yimg.jp/lib/shozaioh/slb-9090_sp_04.jpg" alt="" width="100%"&gt;&lt;img src="https://shopping.c.yimg.jp/lib/shozaioh/slb-9090_sp_05.jpg" alt="" width="100%"&gt;&lt;img src="https://shopping.c.yimg.jp/lib/shozaioh/slb-9090_sp_06.jpg" alt="" width="100%"&gt;&lt;img src="https://shopping.c.yimg.jp/lib/shozaioh/slb-9090_sp_07.jpg" alt="" width="100%"&gt;&lt;img src="https://shopping.c.yimg.jp/lib/shozaioh/slb-9090_sp_08.jpg" alt="" width="100%"&gt;&lt;img src="https://shopping.c.yimg.jp/lib/shozaioh/slb-9090_sp_09.jpg" alt="通気性抜群！ルーバー式シューズボックス【幅90タイプ】（下駄箱・玄関収納）" width="100%"&gt;</t>
  </si>
  <si>
    <t>カラー ナチュラル ホワイト</t>
  </si>
  <si>
    <t>キッチン収納</t>
  </si>
  <si>
    <t>カラー:ナチュラル=NPK-1830--NA---LF2&amp;カラー:ホワイト=NPK-1830--WH---LF2</t>
  </si>
  <si>
    <t>【商品について】
サイズ
■[最大外寸]
幅30×奥行41×高さ180cm
■[上段内寸]
幅26×奥行37.5×高さ83cm
■[引き出し内寸]
幅23.5×奥行33.5×高さ8.5cm
■[下段内寸]
幅26×奥行37.5×高さ63cm
■カラーナチュラルホワイト
■仕様可動棚5枚付き
【その他】
■お客様組立品
■重量のある商品のため、二人以上で組み立てをされる事をお勧めいたします。</t>
  </si>
  <si>
    <t>&lt;img src="https://shopping.c.yimg.jp/lib/shozaioh/npk-1830_750px_01.jpg" alt=""&gt;&lt;br /&gt;&lt;img src="https://shopping.c.yimg.jp/lib/shozaioh/npk-1830_750px_02.jpg" alt=""&gt;&lt;br /&gt;&lt;img src="https://shopping.c.yimg.jp/lib/shozaioh/npk-1830_750px_03.jpg" alt=""&gt;&lt;br /&gt;&lt;img src="https://shopping.c.yimg.jp/lib/shozaioh/npk-1830_750px_04.jpg" alt=""&gt;&lt;br /&gt;&lt;img src="https://shopping.c.yimg.jp/lib/shozaioh/npk-1830_750px_05.jpg" alt=""&gt;&lt;br /&gt;</t>
  </si>
  <si>
    <t>&lt;img src="https://shopping.c.yimg.jp/lib/shozaioh/npk-1830_sf01.jpg" alt="ナポリキッチンスリム食器棚" width="100%"&gt;&lt;img src="https://shopping.c.yimg.jp/lib/shozaioh/npk-1830_sf02.jpg" alt="ナポリキッチンスリム食器棚" width="100%"&gt;&lt;br /&gt;&lt;br /&gt;&lt;br /&gt;【商品について】&lt;br /&gt;&lt;br /&gt;サイズ&lt;br /&gt;■[最大外寸]&lt;br /&gt;幅30×奥行41×高さ180cm&lt;br /&gt;■[上段内寸]&lt;br /&gt;幅26×奥行37.5×高さ83cm&lt;br /&gt;■[引き出し内寸]&lt;br /&gt;幅23.5×奥行33.5×高さ8.5cm&lt;br /&gt;■[下段内寸]&lt;br /&gt;幅26×奥行37.5×高さ63cm&lt;br /&gt;■カラーナチュラルホワイト&lt;br /&gt;■仕様可動棚5枚付き&lt;br /&gt;■生産国：中国製&lt;br /&gt;&lt;br /&gt;【その他】&lt;br /&gt;■お客様組立品&lt;br /&gt;■重量のある商品のため、二人以上で組み立てをされる事をお勧めいたします。</t>
  </si>
  <si>
    <t>カラー:ダークブラウン=PST-1890--DBR---LF2&amp;カラー:ナチュラル=PST-1890--NA---LF2</t>
  </si>
  <si>
    <t>カラー ダークブラウン ナチュラル</t>
  </si>
  <si>
    <t xml:space="preserve">【商品について】■外寸：
幅90×奥41×高さ180cm
■内寸：
上段：幅56×奥28×高さ45.5ｃｍ（可動棚1枚）
中段：幅56×奥40×高さ40cm
引出し：幅51×奥33.5×深さ6cm
下段：幅56×奥36×高さ72.5cm（可動棚1枚）
■その他
上下段用あわせて可動棚2枚付き（3cmピッチ）
2口コンセント付き（合計1500W）
お客様組立品
</t>
  </si>
  <si>
    <t>&lt;img src="https://shopping.c.yimg.jp/lib/shozaioh/pst-1890_r_01.jpg" alt="食器棚【-Pasta-パスタキッチンボード】（幅90cm×高さ180cmタイプ）"&gt;&lt;br /&gt;&lt;img src="https://shopping.c.yimg.jp/lib/shozaioh/pst-1890_r_02.jpg" alt=""&gt;&lt;br /&gt;&lt;img src="https://shopping.c.yimg.jp/lib/shozaioh/pst-1890_r_03.jpg" alt=""&gt;&lt;br /&gt;&lt;img src="https://shopping.c.yimg.jp/lib/shozaioh/pst-1890_r_04.jpg" alt=""&gt;&lt;br /&gt;&lt;img src="https://shopping.c.yimg.jp/lib/shozaioh/pst-1890_r_05.jpg" alt=""&gt;&lt;br /&gt;&lt;img src="https://shopping.c.yimg.jp/lib/shozaioh/pst-1890_r_06.jpg" alt=""&gt;&lt;br /&gt;&lt;img src="https://shopping.c.yimg.jp/lib/shozaioh/pst-1890_r_07.jpg" alt=""&gt;&lt;br /&gt;&lt;img src="https://shopping.c.yimg.jp/lib/shozaioh/pst-1890_r_08.jpg" alt=""&gt;&lt;br /&gt;&lt;img src="https://shopping.c.yimg.jp/lib/shozaioh/pst-1890_r_09.jpg" alt=""&gt;&lt;br /&gt;&lt;img src="https://shopping.c.yimg.jp/lib/shozaioh/pst-1890_r_10.jpg" alt=""&gt;&lt;br /&gt;&lt;img src="https://shopping.c.yimg.jp/lib/shozaioh/pst-1890_r_11.jpg" alt=""&gt;&lt;br /&gt;&lt;img src="https://shopping.c.yimg.jp/lib/shozaioh/pst-1890_r_12.jpg" alt=""&gt;&lt;br /&gt;&lt;img src="https://shopping.c.yimg.jp/lib/shozaioh/pst-1890_r_13.jpg" alt=""&gt;&lt;br /&gt;&lt;img src="https://shopping.c.yimg.jp/lib/shozaioh/pst-1890_r_14.jpg" alt=""&gt;&lt;br /&gt;&lt;img src="https://shopping.c.yimg.jp/lib/shozaioh/pst-1890_r_15.jpg" alt=""&gt;&lt;br /&gt;&lt;img src="https://shopping.c.yimg.jp/lib/shozaioh/pst-1890_r_16.jpg" alt=""&gt;&lt;br /&gt;&lt;img src="https://shopping.c.yimg.jp/lib/shozaioh/pst-1890_r_17.jpg" alt=""&gt;&lt;a href="https://store.shopping.yahoo.co.jp/#/pst-1890wh.html" target="_blank"&gt;&lt;img src="https://shopping.c.yimg.jp/lib/shozaioh/pst-1890_r_18.jpg" alt="" border="0"&gt;&lt;/a&gt;&lt;img src="https://shopping.c.yimg.jp/lib/shozaioh/pst-1890_r_19.jpg" alt=""&gt;&lt;br /&gt;&lt;img src="https://shopping.c.yimg.jp/lib/shozaioh/pst-1890_r_20.jpg" alt="食器棚【-Pasta-パスタキッチンボード】（幅90cm×高さ180cmタイプ）"&gt;&lt;br /&gt;</t>
  </si>
  <si>
    <t>&lt;img src="https://shopping.c.yimg.jp/lib/shozaioh/pst-1890_r_sf01.jpg" alt="パスタキッチンシリーズ 食器棚1890" width="100%"&gt;&lt;img src="https://shopping.c.yimg.jp/lib/shozaioh/pst-1890_r_sf02.jpg" alt="パスタキッチンシリーズ 食器棚1890" width="100%"&gt;&lt;br /&gt;&lt;br /&gt;&lt;br /&gt;【商品について】■外寸：&lt;br /&gt;幅90×奥41×高さ180cm&lt;br /&gt;■内寸：&lt;br /&gt;上段：幅56×奥28×高さ45.5ｃｍ（可動棚1枚）&lt;br /&gt;中段：幅56×奥40×高さ40cm&lt;br /&gt;引出し：幅51×奥33.5×深さ6cm&lt;br /&gt;下段：幅56×奥36×高さ72.5cm（可動棚1枚）&lt;br /&gt;■その他&lt;br /&gt;上下段用あわせて可動棚2枚付き（3cmピッチ）&lt;br /&gt;2口コンセント付き（合計1500W）&lt;br /&gt;お客様組立品&lt;br /&gt;</t>
  </si>
  <si>
    <t>カラー:ナチュラル=SGDL-1890--NA---LF2&amp;カラー:シルバー=SGDL-1890--SL---LF2&amp;カラー:ダークブラウン=SGDL-1890--DBR---LF2</t>
  </si>
  <si>
    <t>カラー ナチュラル シルバー ダークブラウン</t>
  </si>
  <si>
    <t xml:space="preserve">【商品について】
■本体外寸：幅105ｘ奥行45ｘ高さ180(cm)
■右棚内寸：幅50ｘ奥行39.5ｘ高さ上85下86(cm)
■左棚内寸：幅49ｘ奥行40ｘ高さ39(cm)
■スライドトレー内寸：幅49ｘ奥行40～63.5ｘ高さ上85下86(cm)
■引出し内寸：幅44.5ｘ奥行33.5ｘ高さ35(18)(cm)
■構造部分：パーチクルボード、MDF
■表面加工：プリント紙化粧合板
■お客様組立品です
</t>
  </si>
  <si>
    <t>&lt;img src="https://shopping.c.yimg.jp/lib/shozaioh/sgdl-1890_r_01.jpg" alt="ガラス引き戸の幅105cmワイド食器棚【Form-フォルム　ハイタイプ】"&gt;&lt;br /&gt;&lt;img src="https://shopping.c.yimg.jp/lib/shozaioh/sgdl-1890_r_02.jpg" alt=""&gt;&lt;br /&gt;&lt;img src="https://shopping.c.yimg.jp/lib/shozaioh/sgdl-1890_r_03.jpg" alt=""&gt;&lt;br /&gt;&lt;img src="https://shopping.c.yimg.jp/lib/shozaioh/sgdl-1890_r_04.jpg" alt=""&gt;&lt;br /&gt;&lt;img src="https://shopping.c.yimg.jp/lib/shozaioh/sgdl-1890_r_05.jpg" alt=""&gt;&lt;br /&gt;&lt;img src="https://shopping.c.yimg.jp/lib/shozaioh/sgdl-1890_r_06.jpg" alt=""&gt;&lt;br /&gt;&lt;img src="https://shopping.c.yimg.jp/lib/shozaioh/sgdl-1890_r_07.jpg" alt=""&gt;&lt;br /&gt;&lt;img src="https://shopping.c.yimg.jp/lib/shozaioh/sgdl-1890_r_08.jpg" alt=""&gt;&lt;br /&gt;&lt;img src="https://shopping.c.yimg.jp/lib/shozaioh/sgdl-1890_r_09.jpg" alt=""&gt;&lt;br /&gt;&lt;img src="https://shopping.c.yimg.jp/lib/shozaioh/sgdl-1890_r_10.jpg" alt=""&gt;&lt;br /&gt;&lt;img src="https://shopping.c.yimg.jp/lib/shozaioh/sgdl-1890_r_11.jpg" alt=""&gt;&lt;br /&gt;&lt;img src="https://shopping.c.yimg.jp/lib/shozaioh/sgdl-1890_r_12.jpg" alt=""&gt;&lt;br /&gt;&lt;img src="https://shopping.c.yimg.jp/lib/shozaioh/sgdl-1890_r_13.jpg" alt=""&gt;&lt;br /&gt;&lt;img src="https://shopping.c.yimg.jp/lib/shozaioh/sgdl-1890_r_14.jpg" alt=""&gt;&lt;br /&gt;&lt;img src="https://shopping.c.yimg.jp/lib/shozaioh/sgdl-1890_r_15.jpg" alt=""&gt;&lt;br /&gt;&lt;img src="https://shopping.c.yimg.jp/lib/shozaioh/sgdl-1890_r_16.jpg" alt=""&gt;&lt;br /&gt;&lt;img src="https://shopping.c.yimg.jp/lib/shozaioh/sgdl-1890_r_17.jpg" alt=""&gt;&lt;br /&gt;&lt;img src="https://shopping.c.yimg.jp/lib/shozaioh/sgdl-1890_r_18.jpg" alt=""&gt;&lt;br /&gt;&lt;img src="https://shopping.c.yimg.jp/lib/shozaioh/sgdl-1890_r_19.jpg" alt=""&gt;&lt;br /&gt;&lt;img src="https://shopping.c.yimg.jp/lib/shozaioh/sgdl-1890_r_20.jpg" alt=""&gt;&lt;br /&gt;&lt;img src="https://shopping.c.yimg.jp/lib/shozaioh/sgdl-1890_r_21.jpg" alt=""&gt;&lt;br /&gt;&lt;img src="https://shopping.c.yimg.jp/lib/shozaioh/sgdl-1890_r_22.jpg" alt=""&gt;&lt;br /&gt;&lt;img src="https://shopping.c.yimg.jp/lib/shozaioh/sgdl-1890_r_23.jpg" alt=""&gt;&lt;br /&gt;&lt;img src="https://shopping.c.yimg.jp/lib/shozaioh/sgdl-1890_r_24.jpg" alt=""&gt;&lt;br /&gt;&lt;img src="https://shopping.c.yimg.jp/lib/shozaioh/sgdl-1890_r_25.jpg" alt=""&gt;&lt;br /&gt;&lt;a href="https://store.shopping.yahoo.co.jp/#/sgdl-9090.html" target="_blank"&gt;&lt;img src="https://shopping.c.yimg.jp/lib/shozaioh/sgdl-1890_r_26.jpg" alt="" border="0"&gt;&lt;/a&gt;&lt;img src="https://shopping.c.yimg.jp/lib/shozaioh/sgdl-1890_r_27.jpg" alt=""&gt;&lt;br /&gt;&lt;img src="https://shopping.c.yimg.jp/lib/shozaioh/sgdl-1890_r_28.jpg" alt="ガラス引き戸の幅105cmワイド食器棚【Form-フォルム　ハイタイプ】"&gt;&lt;br /&gt;</t>
  </si>
  <si>
    <t>&lt;img src="https://shopping.c.yimg.jp/lib/shozaioh/sgdl-1890_sf01.jpg"&gt;&lt;img src="https://shopping.c.yimg.jp/lib/shozaioh/sgdl-1890_sf02.jpg"&gt;&lt;br /&gt;&lt;br /&gt;&lt;br /&gt;【商品について】&lt;br /&gt;&lt;br /&gt;■本体外寸：幅105ｘ奥行45ｘ高さ180(cm)&lt;br /&gt;■右棚内寸：幅50ｘ奥行39.5ｘ高さ上85下86(cm)&lt;br /&gt;■左棚内寸：幅49ｘ奥行40ｘ高さ39(cm)&lt;br /&gt;■スライドトレー内寸：幅49ｘ奥行40～63.5ｘ高さ上85下86(cm)&lt;br /&gt;■引出し内寸：幅44.5ｘ奥行33.5ｘ高さ35(18)(cm)&lt;br /&gt;■構造部分：パーチクルボード、MDF&lt;br /&gt;■表面加工：プリント紙化粧合板&lt;br /&gt;※商品重量：約70kg&lt;br /&gt;■カラー：&lt;br /&gt;シルバー、ブラウン、ナチュラル&lt;br /&gt;</t>
  </si>
  <si>
    <t>【商品について】
サイズ
■[最大外寸]
幅30×奥行41×高さ180cm
■[上段内寸]
幅26×奥行37.5×高さ83cm
■[引き出し内寸]
幅23.5×奥行33.5×高さ8.5cm
■[下段内寸]
幅26×奥行37.5×高さ63cm
■カラーナチュラルホワイト
■仕様可動棚5枚付き
【その他】
■お客様組立品
■重量のある商品のため、二人以上で組み立てをされる事をお勧めいたします。</t>
  </si>
  <si>
    <t>&lt;img src="https://shopping.c.yimg.jp/lib/shozaioh/npk-1830_600px_01.jpg" alt=""&gt;&lt;br /&gt;&lt;img src="https://shopping.c.yimg.jp/lib/shozaioh/npk-1830_600px_02.jpg" alt=""&gt;&lt;br /&gt;&lt;img src="https://shopping.c.yimg.jp/lib/shozaioh/npk-1830_600px_03.jpg" alt=""&gt;&lt;br /&gt;&lt;img src="https://shopping.c.yimg.jp/lib/shozaioh/npk-1830_600px_04.jpg" alt=""&gt;&lt;br /&gt;&lt;img src="https://shopping.c.yimg.jp/lib/shozaioh/npk-1830_600px_05.jpg" alt=""&gt;&lt;br /&gt;</t>
  </si>
  <si>
    <t>ツートン食器棚【パスタキッチンボード】（幅90cm×高さ180cmタイプ）</t>
  </si>
  <si>
    <t>カラー:ナチュラル=PST-1890--NA---LF2&amp;カラー:ダークブラウン=PST-1890--DBR---LF2</t>
  </si>
  <si>
    <t>カラー ナチュラル ダークブラウン</t>
  </si>
  <si>
    <t>【商品について】■外寸：
幅90×奥41×高さ180cm
■内寸：
上段：幅56×奥28×高さ45.5ｃｍ（可動棚1枚）
中段：幅56×奥40×高さ40cm
引出し：幅51×奥33.5×深さ6cm
下段：幅56×奥36×高さ72.5cm（可動棚1枚）
■その他
上下段用あわせて可動棚2枚付き（3cmピッチ）
2口コンセント付き（合計1500W）
お客様組立品</t>
  </si>
  <si>
    <t>&lt;img src="https://shopping.c.yimg.jp/lib/shozaioh/pst-1890_r_600_01.jpg" alt="食器棚【-Pasta-パスタキッチンボード】（幅90cm×高さ180cmタイプ）"&gt;&lt;br /&gt;&lt;img src="https://shopping.c.yimg.jp/lib/shozaioh/pst-1890_r_600_02.jpg" alt=""&gt;&lt;br /&gt;&lt;img src="https://shopping.c.yimg.jp/lib/shozaioh/pst-1890_r_600_03.jpg" alt=""&gt;&lt;br /&gt;&lt;img src="https://shopping.c.yimg.jp/lib/shozaioh/pst-1890_r_600_04.jpg" alt=""&gt;&lt;br /&gt;&lt;img src="https://shopping.c.yimg.jp/lib/shozaioh/pst-1890_r_600_05.jpg" alt=""&gt;&lt;br /&gt;&lt;img src="https://shopping.c.yimg.jp/lib/shozaioh/pst-1890_r_600_06.jpg" alt=""&gt;&lt;br /&gt;&lt;img src="https://shopping.c.yimg.jp/lib/shozaioh/pst-1890_r_600_07.jpg" alt=""&gt;&lt;br /&gt;&lt;img src="https://shopping.c.yimg.jp/lib/shozaioh/pst-1890_r_600_08.jpg" alt=""&gt;&lt;br /&gt;&lt;img src="https://shopping.c.yimg.jp/lib/shozaioh/pst-1890_r_600_09.jpg" alt=""&gt;&lt;br /&gt;&lt;img src="https://shopping.c.yimg.jp/lib/shozaioh/pst-1890_r_600_10.jpg" alt=""&gt;&lt;br /&gt;&lt;img src="https://shopping.c.yimg.jp/lib/shozaioh/pst-1890_r_600_11.jpg" alt=""&gt;&lt;br /&gt;&lt;img src="https://shopping.c.yimg.jp/lib/shozaioh/pst-1890_r_600_12.jpg" alt=""&gt;&lt;br /&gt;&lt;img src="https://shopping.c.yimg.jp/lib/shozaioh/pst-1890_r_600_13.jpg" alt=""&gt;&lt;br /&gt;&lt;img src="https://shopping.c.yimg.jp/lib/shozaioh/pst-1890_r_600_14.jpg" alt=""&gt;&lt;br /&gt;&lt;img src="https://shopping.c.yimg.jp/lib/shozaioh/pst-1890_r_600_15.jpg" alt=""&gt;&lt;br /&gt;&lt;img src="https://shopping.c.yimg.jp/lib/shozaioh/pst-1890_r_600_16.jpg" alt=""&gt;&lt;br /&gt;&lt;img src="https://shopping.c.yimg.jp/lib/shozaioh/pst-1890_r_600_17.jpg" alt=""&gt;&lt;a href="https://store.shopping.yahoo.co.jp/#/pst-1890wh.html" target="_blank"&gt;&lt;img src="https://shopping.c.yimg.jp/lib/shozaioh/pst-1890_r_600_18.jpg" alt="" border="0"&gt;&lt;/a&gt;&lt;img src="https://shopping.c.yimg.jp/lib/shozaioh/pst-1890_r_600_19.jpg" alt=""&gt;&lt;br /&gt;&lt;img src="https://shopping.c.yimg.jp/lib/shozaioh/pst-1890_r_600_20.jpg" alt="食器棚【-Pasta-パスタキッチンボード】（幅90cm×高さ180cmタイプ）"&gt;&lt;br /&gt;</t>
  </si>
  <si>
    <t>ガラス食器棚【フォルム】シリーズ　Type9090</t>
  </si>
  <si>
    <t>SGDL-9090</t>
  </si>
  <si>
    <t>カラー:ダークブラウン=SGDL-9090--DBR---LF2&amp;カラー:ナチュラル=SGDL-9090--NA---LF2</t>
  </si>
  <si>
    <t>インテリア/食器棚/キッチン収納シリーズ</t>
  </si>
  <si>
    <t>【商品について】■最大外寸：幅105×奥行45×高さ90cm
■右棚内寸：幅50×奥行40×高さ 上/下41.5cm
■スライドトレー部 内寸：幅50×奥行40～63×高さ36cmcm
■引出し内寸：幅44.5×奥行33.5×高さ35（18）cm
■カラー：ナチュラル・ダークブラウン■仕様：スライドトレー付き/ 二口コンセント（合計1500W）付き
※お客様組み立て家具</t>
  </si>
  <si>
    <t>&lt;img src="https://shopping.c.yimg.jp/lib/shozaioh/sgdl9090_600_r_01.jpg" alt="ガラス引き戸の幅105cmワイド食器棚【Form-フォルム　ロータイプ】"&gt;&lt;br /&gt;&lt;img src="https://shopping.c.yimg.jp/lib/shozaioh/sgdl9090_600_r_02.jpg" alt=""&gt;&lt;br /&gt;&lt;img src="https://shopping.c.yimg.jp/lib/shozaioh/sgdl9090_600_r_03.jpg" alt=""&gt;&lt;br /&gt;&lt;img src="https://shopping.c.yimg.jp/lib/shozaioh/sgdl9090_600_r_04.jpg" alt=""&gt;&lt;br /&gt;&lt;img src="https://shopping.c.yimg.jp/lib/shozaioh/sgdl9090_600_r_05.jpg" alt=""&gt;&lt;br /&gt;&lt;img src="https://shopping.c.yimg.jp/lib/shozaioh/sgdl9090_600_r_06.jpg" alt=""&gt;&lt;br /&gt;&lt;img src="https://shopping.c.yimg.jp/lib/shozaioh/sgdl9090_600_r_07.jpg" alt=""&gt;&lt;br /&gt;&lt;img src="https://shopping.c.yimg.jp/lib/shozaioh/sgdl9090_600_r_08.jpg" alt=""&gt;&lt;br /&gt;&lt;img src="https://shopping.c.yimg.jp/lib/shozaioh/sgdl9090_600_r_09.jpg" alt=""&gt;&lt;br /&gt;&lt;img src="https://shopping.c.yimg.jp/lib/shozaioh/sgdl9090_600_r_10.jpg" alt=""&gt;&lt;br /&gt;&lt;img src="https://shopping.c.yimg.jp/lib/shozaioh/sgdl9090_600_r_11.jpg" alt=""&gt;&lt;br /&gt;&lt;img src="https://shopping.c.yimg.jp/lib/shozaioh/sgdl9090_600_r_12.jpg" alt=""&gt;&lt;br /&gt;&lt;img src="https://shopping.c.yimg.jp/lib/shozaioh/sgdl9090_600_r_13.jpg" alt=""&gt;&lt;br /&gt;&lt;img src="https://shopping.c.yimg.jp/lib/shozaioh/sgdl9090_600_r_14.jpg" alt=""&gt;&lt;br /&gt;&lt;img src="https://shopping.c.yimg.jp/lib/shozaioh/sgdl9090_600_r_15.jpg" alt=""&gt;&lt;br /&gt;&lt;img src="https://shopping.c.yimg.jp/lib/shozaioh/sgdl9090_600_r_16.jpg" alt=""&gt;&lt;br /&gt;&lt;img src="https://shopping.c.yimg.jp/lib/shozaioh/sgdl9090_600_r_17.jpg" alt=""&gt;&lt;br /&gt;&lt;img src="https://shopping.c.yimg.jp/lib/shozaioh/sgdl9090_600_r_18.jpg" alt=""&gt;&lt;br /&gt;&lt;img src="https://shopping.c.yimg.jp/lib/shozaioh/sgdl9090_600_r_19.jpg" alt=""&gt;&lt;br /&gt;&lt;img src="https://shopping.c.yimg.jp/lib/shozaioh/sgdl9090_600_r_20.jpg" alt=""&gt;&lt;br /&gt;&lt;img src="https://shopping.c.yimg.jp/lib/shozaioh/sgdl9090_600_r_21.jpg" alt=""&gt;&lt;br /&gt;&lt;img src="https://shopping.c.yimg.jp/lib/shozaioh/sgdl9090_600_r_22.jpg" alt=""&gt;&lt;br /&gt;&lt;img src="https://shopping.c.yimg.jp/lib/shozaioh/sgdl9090_600_r_23.jpg" alt=""&gt;&lt;br /&gt;&lt;img src="https://shopping.c.yimg.jp/lib/shozaioh/sgdl9090_600_r_24.jpg" alt=""&gt;&lt;br /&gt;&lt;img src="https://shopping.c.yimg.jp/lib/shozaioh/sgdl9090_600_r_25.jpg" alt=""&gt;&lt;br /&gt;&lt;img src="https://shopping.c.yimg.jp/lib/shozaioh/sgdl9090_600_r_26.jpg" alt=""&gt;&lt;br /&gt;&lt;img src="https://shopping.c.yimg.jp/lib/shozaioh/sgdl9090_600_r_27.jpg" alt=""&gt;&lt;br /&gt;&lt;img src="https://shopping.c.yimg.jp/lib/shozaioh/sgdl9090_600_r_28.jpg" alt="" border="0"&gt;&lt;a href="https://store.shopping.yahoo.co.jp/#/sgdl-1890.html" target="_blank"&gt;&lt;img src="https://shopping.c.yimg.jp/lib/shozaioh/sgdl9090_600_r_29.jpg" alt="" border="0"&gt;&lt;/a&gt;&lt;br /&gt;&lt;img src="https://shopping.c.yimg.jp/lib/shozaioh/sgdl9090_600_r_30.jpg" alt="ガラス引き戸の幅105cmワイド食器棚【Form-フォルム　ロータイプ】"&gt;&lt;br /&gt;</t>
  </si>
  <si>
    <t>ホワイト食器棚【パスタキッチンボード】（幅90cm×高さ180cmタイプ）</t>
  </si>
  <si>
    <t>PST-1890WH</t>
  </si>
  <si>
    <t>カラー:ホワイト=PST-1890WH--WH---LF2</t>
  </si>
  <si>
    <t>カラー ホワイト</t>
  </si>
  <si>
    <t>キッチン収納 食器棚 ホワイトカラー 白色  レンジ台</t>
  </si>
  <si>
    <t>【商品について】
ホワイト食器棚【パスタキッチンボード】（幅90cm×高さ180cmタイプ）
■サイズ：
・本体外寸：幅90ｘ奥行41ｘ高さ180cm 
・上棚(左)内寸：幅56ｘ奥行28ｘ高さ45.5cm(可動棚1枚) 
・上棚(右)内寸：幅27ｘ奥行28ｘ高さ45.5cm(可動棚1枚) 
・中段内寸：幅85.5ｘ奥行40(28)ｘ高さ40cm 
・スライドトレー内寸：幅55.5ｘ奥行35(スライド時63.5)ｘ高さ40cm 
・下段(左)内寸：幅56ｘ奥行38ｘ高さ45cm(可動棚1枚) 
・下段(右)内寸：幅27ｘ奥行38ｘ高さ85.5cm(可動棚1枚)
■カラー：
ホワイト
■素材：
構造部分：パーチクルボード、MDF 表面加工：プリント式化粧合板
■その他：
・梱包サイズ:(2-1)：約97x23x36cm (2.9才）(2-2)：約97x47x23cm (3.8才)
・梱包重量：合計(約)44kg</t>
  </si>
  <si>
    <t>&lt;img src="https://shopping.c.yimg.jp/lib/shozaioh/pst-1890wh_01.jpg" alt="ホワイト食器棚【-Pasta-パスタキッチンボード】（幅90cm×高さ180cmタイプ）"&gt;&lt;br /&gt;&lt;img src="https://shopping.c.yimg.jp/lib/shozaioh/pst-1890wh_02.jpg" alt=""&gt;&lt;br /&gt;&lt;img src="https://shopping.c.yimg.jp/lib/shozaioh/pst-1890wh_03.jpg" alt=""&gt;&lt;br /&gt;&lt;img src="https://shopping.c.yimg.jp/lib/shozaioh/pst-1890wh_04.jpg" alt=""&gt;&lt;br /&gt;&lt;img src="https://shopping.c.yimg.jp/lib/shozaioh/pst-1890wh_05.jpg" alt=""&gt;&lt;br /&gt;&lt;img src="https://shopping.c.yimg.jp/lib/shozaioh/pst-1890wh_06.jpg" alt=""&gt;&lt;br /&gt;&lt;img src="https://shopping.c.yimg.jp/lib/shozaioh/pst-1890wh_07.jpg" alt=""&gt;&lt;br /&gt;&lt;img src="https://shopping.c.yimg.jp/lib/shozaioh/pst-1890wh_08.jpg" alt=""&gt;&lt;br /&gt;&lt;img src="https://shopping.c.yimg.jp/lib/shozaioh/pst-1890wh_09.jpg" alt=""&gt;&lt;br /&gt;&lt;img src="https://shopping.c.yimg.jp/lib/shozaioh/pst-1890wh_10.jpg" alt=""&gt;&lt;br /&gt;&lt;img src="https://shopping.c.yimg.jp/lib/shozaioh/pst-1890wh_11.jpg" alt=""&gt;&lt;br /&gt;&lt;img src="https://shopping.c.yimg.jp/lib/shozaioh/pst-1890wh_12.jpg" alt=""&gt;&lt;br /&gt;&lt;img src="https://shopping.c.yimg.jp/lib/shozaioh/pst-1890wh_13.jpg" alt=""&gt;&lt;br /&gt;&lt;img src="https://shopping.c.yimg.jp/lib/shozaioh/pst-1890wh_14.jpg" alt=""&gt;&lt;a href="https://store.shopping.yahoo.co.jp/#/pst-1890.html" target="_blank"&gt;&lt;img src="https://shopping.c.yimg.jp/lib/shozaioh/pst-1890wh_15.jpg" alt="" border="0"&gt;&lt;/a&gt;&lt;img src="https://shopping.c.yimg.jp/lib/shozaioh/pst-1890wh_16.jpg" alt=""&gt;&lt;br /&gt;&lt;img src="https://shopping.c.yimg.jp/lib/shozaioh/pst-1890wh_17.jpg" alt="ホワイト食器棚【-Pasta-パスタキッチンボード】（幅90cm×高さ180cmタイプ）"&gt;&lt;br /&gt;</t>
  </si>
  <si>
    <t>&lt;img src="https://shopping.c.yimg.jp/lib/shozaioh/sgdl-9090_r_01.jpg" alt="ガラス引き戸の幅105cmワイド食器棚【Form-フォルム　ロータイプ】"&gt;&lt;br /&gt;&lt;img src="https://shopping.c.yimg.jp/lib/shozaioh/sgdl-9090_r_02.jpg" alt=""&gt;&lt;br /&gt;&lt;img src="https://shopping.c.yimg.jp/lib/shozaioh/sgdl-9090_r_03.jpg" alt=""&gt;&lt;br /&gt;&lt;img src="https://shopping.c.yimg.jp/lib/shozaioh/sgdl-9090_r_04.jpg" alt=""&gt;&lt;br /&gt;&lt;img src="https://shopping.c.yimg.jp/lib/shozaioh/sgdl-9090_r_05.jpg" alt=""&gt;&lt;br /&gt;&lt;img src="https://shopping.c.yimg.jp/lib/shozaioh/sgdl-9090_r_06.jpg" alt=""&gt;&lt;br /&gt;&lt;img src="https://shopping.c.yimg.jp/lib/shozaioh/sgdl-9090_r_07.jpg" alt=""&gt;&lt;br /&gt;&lt;img src="https://shopping.c.yimg.jp/lib/shozaioh/sgdl-9090_r_08.jpg" alt=""&gt;&lt;br /&gt;&lt;img src="https://shopping.c.yimg.jp/lib/shozaioh/sgdl-9090_r_09.jpg" alt=""&gt;&lt;br /&gt;&lt;img src="https://shopping.c.yimg.jp/lib/shozaioh/sgdl-9090_r_10.jpg" alt=""&gt;&lt;br /&gt;&lt;img src="https://shopping.c.yimg.jp/lib/shozaioh/sgdl-9090_r_11.jpg" alt=""&gt;&lt;br /&gt;&lt;img src="https://shopping.c.yimg.jp/lib/shozaioh/sgdl-9090_r_12.jpg" alt=""&gt;&lt;br /&gt;&lt;img src="https://shopping.c.yimg.jp/lib/shozaioh/sgdl-9090_r_13.jpg" alt=""&gt;&lt;br /&gt;&lt;img src="https://shopping.c.yimg.jp/lib/shozaioh/sgdl-9090_r_14.jpg" alt=""&gt;&lt;br /&gt;&lt;img src="https://shopping.c.yimg.jp/lib/shozaioh/sgdl-9090_r_15.jpg" alt=""&gt;&lt;br /&gt;&lt;img src="https://shopping.c.yimg.jp/lib/shozaioh/sgdl-9090_r_16.jpg" alt=""&gt;&lt;br /&gt;&lt;img src="https://shopping.c.yimg.jp/lib/shozaioh/sgdl-9090_r_17.jpg" alt=""&gt;&lt;br /&gt;&lt;img src="https://shopping.c.yimg.jp/lib/shozaioh/sgdl-9090_r_18.jpg" alt=""&gt;&lt;br /&gt;&lt;img src="https://shopping.c.yimg.jp/lib/shozaioh/sgdl-9090_r_19.jpg" alt=""&gt;&lt;br /&gt;&lt;img src="https://shopping.c.yimg.jp/lib/shozaioh/sgdl-9090_r_20.jpg" alt=""&gt;&lt;br /&gt;&lt;img src="https://shopping.c.yimg.jp/lib/shozaioh/sgdl-9090_r_21.jpg" alt=""&gt;&lt;br /&gt;&lt;img src="https://shopping.c.yimg.jp/lib/shozaioh/sgdl-9090_r_22.jpg" alt=""&gt;&lt;br /&gt;&lt;img src="https://shopping.c.yimg.jp/lib/shozaioh/sgdl-9090_r_23.jpg" alt=""&gt;&lt;br /&gt;&lt;img src="https://shopping.c.yimg.jp/lib/shozaioh/sgdl-9090_r_24.jpg" alt=""&gt;&lt;br /&gt;&lt;img src="https://shopping.c.yimg.jp/lib/shozaioh/sgdl-9090_r_25.jpg" alt=""&gt;&lt;br /&gt;&lt;img src="https://shopping.c.yimg.jp/lib/shozaioh/sgdl-9090_r_26.jpg" alt=""&gt;&lt;br /&gt;&lt;img src="https://shopping.c.yimg.jp/lib/shozaioh/sgdl-9090_r_27.jpg" alt=""&gt;&lt;br /&gt;&lt;img src="https://shopping.c.yimg.jp/lib/shozaioh/sgdl-9090_r_28.jpg" alt="" border="0"&gt;&lt;a href="https://store.shopping.yahoo.co.jp/#/sgdl-1890.html" target="_blank"&gt;&lt;img src="https://shopping.c.yimg.jp/lib/shozaioh/sgdl-9090_r_29.jpg" alt="" border="0"&gt;&lt;/a&gt;&lt;br /&gt;&lt;img src="https://shopping.c.yimg.jp/lib/shozaioh/sgdl-9090_r_30.jpg" alt="ガラス引き戸の幅105cmワイド食器棚【Form-フォルム　ロータイプ】"&gt;&lt;br /&gt;</t>
  </si>
  <si>
    <t>&lt;img src="https://shopping.c.yimg.jp/lib/shozaioh/sgdl-1890_600_r_01.jpg" alt="ガラス引き戸の幅105cmワイド食器棚【Form-フォルム　ハイタイプ】"&gt;&lt;br /&gt;&lt;img src="https://shopping.c.yimg.jp/lib/shozaioh/sgdl-1890_600_r_02.jpg" alt=""&gt;&lt;br /&gt;&lt;img src="https://shopping.c.yimg.jp/lib/shozaioh/sgdl-1890_600_r_03.jpg" alt=""&gt;&lt;br /&gt;&lt;img src="https://shopping.c.yimg.jp/lib/shozaioh/sgdl-1890_600_r_04.jpg" alt=""&gt;&lt;br /&gt;&lt;img src="https://shopping.c.yimg.jp/lib/shozaioh/sgdl-1890_600_r_05.jpg" alt=""&gt;&lt;br /&gt;&lt;img src="https://shopping.c.yimg.jp/lib/shozaioh/sgdl-1890_600_r_06.jpg" alt=""&gt;&lt;br /&gt;&lt;img src="https://shopping.c.yimg.jp/lib/shozaioh/sgdl-1890_600_r_07.jpg" alt=""&gt;&lt;br /&gt;&lt;img src="https://shopping.c.yimg.jp/lib/shozaioh/sgdl-1890_600_r_08.jpg" alt=""&gt;&lt;br /&gt;&lt;img src="https://shopping.c.yimg.jp/lib/shozaioh/sgdl-1890_600_r_09.jpg" alt=""&gt;&lt;br /&gt;&lt;img src="https://shopping.c.yimg.jp/lib/shozaioh/sgdl-1890_600_r_10.jpg" alt=""&gt;&lt;br /&gt;&lt;img src="https://shopping.c.yimg.jp/lib/shozaioh/sgdl-1890_600_r_11.jpg" alt=""&gt;&lt;br /&gt;&lt;img src="https://shopping.c.yimg.jp/lib/shozaioh/sgdl-1890_600_r_12.jpg" alt=""&gt;&lt;br /&gt;&lt;img src="https://shopping.c.yimg.jp/lib/shozaioh/sgdl-1890_600_r_13.jpg" alt=""&gt;&lt;br /&gt;&lt;img src="https://shopping.c.yimg.jp/lib/shozaioh/sgdl-1890_600_r_14.jpg" alt=""&gt;&lt;br /&gt;&lt;img src="https://shopping.c.yimg.jp/lib/shozaioh/sgdl-1890_600_r_15.jpg" alt=""&gt;&lt;br /&gt;&lt;img src="https://shopping.c.yimg.jp/lib/shozaioh/sgdl-1890_600_r_16.jpg" alt=""&gt;&lt;br /&gt;&lt;img src="https://shopping.c.yimg.jp/lib/shozaioh/sgdl-1890_600_r_17.jpg" alt=""&gt;&lt;br /&gt;&lt;img src="https://shopping.c.yimg.jp/lib/shozaioh/sgdl-1890_600_r_18.jpg" alt=""&gt;&lt;br /&gt;&lt;img src="https://shopping.c.yimg.jp/lib/shozaioh/sgdl-1890_600_r_19.jpg" alt=""&gt;&lt;br /&gt;&lt;img src="https://shopping.c.yimg.jp/lib/shozaioh/sgdl-1890_600_r_20.jpg" alt=""&gt;&lt;br /&gt;&lt;img src="https://shopping.c.yimg.jp/lib/shozaioh/sgdl-1890_600_r_21.jpg" alt=""&gt;&lt;br /&gt;&lt;img src="https://shopping.c.yimg.jp/lib/shozaioh/sgdl-1890_600_r_22.jpg" alt=""&gt;&lt;br /&gt;&lt;img src="https://shopping.c.yimg.jp/lib/shozaioh/sgdl-1890_600_r_23.jpg" alt=""&gt;&lt;br /&gt;&lt;img src="https://shopping.c.yimg.jp/lib/shozaioh/sgdl-1890_600_r_24.jpg" alt=""&gt;&lt;br /&gt;&lt;img src="https://shopping.c.yimg.jp/lib/shozaioh/sgdl-1890_600_r_25.jpg" alt=""&gt;&lt;br /&gt;&lt;a href="https://store.shopping.yahoo.co.jp/#/sgdl-9090.html" target="_blank"&gt;&lt;img src="https://shopping.c.yimg.jp/lib/shozaioh/sgdl-1890_600_r_26.jpg" alt="" border="0"&gt;&lt;/a&gt;&lt;img src="https://shopping.c.yimg.jp/lib/shozaioh/sgdl-1890_600_r_27.jpg" alt=""&gt;&lt;br /&gt;&lt;img src="https://shopping.c.yimg.jp/lib/shozaioh/sgdl-1890_600_r_28.jpg" alt="ガラス引き戸の幅105cmワイド食器棚【Form-フォルム　ハイタイプ】"&gt;&lt;br /&gt;</t>
  </si>
  <si>
    <t>商品ページ情報変更箇所</t>
    <rPh sb="7" eb="9">
      <t>ヘンコウ</t>
    </rPh>
    <rPh sb="9" eb="11">
      <t>カショ</t>
    </rPh>
    <phoneticPr fontId="2"/>
  </si>
  <si>
    <t>在庫更新用ファイル情報変更箇所</t>
    <rPh sb="11" eb="13">
      <t>ヘンコウ</t>
    </rPh>
    <rPh sb="13" eb="15">
      <t>カショ</t>
    </rPh>
    <phoneticPr fontId="2"/>
  </si>
  <si>
    <t>quantity</t>
  </si>
  <si>
    <t>NPK-1830--NA---LF2</t>
  </si>
  <si>
    <t>NPK-1830--WH---LF2</t>
  </si>
  <si>
    <t>PST-1890--DBR---LF2</t>
  </si>
  <si>
    <t>PST-1890--NA---LF2</t>
  </si>
  <si>
    <t>SGDL-1890--NA---LF2</t>
  </si>
  <si>
    <t>※データは仮のものです、実際の商品情報と異なる場合がありますのでご注意ください。
※あくまでも項目のご確認用としてご利用ください。</t>
    <rPh sb="5" eb="6">
      <t>カリ</t>
    </rPh>
    <rPh sb="12" eb="14">
      <t>ジッサイ</t>
    </rPh>
    <rPh sb="15" eb="17">
      <t>ショウヒン</t>
    </rPh>
    <rPh sb="17" eb="19">
      <t>ジョウホウ</t>
    </rPh>
    <rPh sb="20" eb="21">
      <t>コト</t>
    </rPh>
    <rPh sb="23" eb="25">
      <t>バアイ</t>
    </rPh>
    <rPh sb="33" eb="35">
      <t>チュウイ</t>
    </rPh>
    <rPh sb="47" eb="49">
      <t>コウモク</t>
    </rPh>
    <rPh sb="51" eb="53">
      <t>カクニン</t>
    </rPh>
    <rPh sb="53" eb="54">
      <t>ヨウ</t>
    </rPh>
    <rPh sb="58" eb="60">
      <t>リヨウ</t>
    </rPh>
    <phoneticPr fontId="2"/>
  </si>
  <si>
    <t>Yahoo用CSV変更箇所</t>
    <rPh sb="5" eb="6">
      <t>ヨウ</t>
    </rPh>
    <rPh sb="9" eb="11">
      <t>ヘンコウ</t>
    </rPh>
    <rPh sb="11" eb="13">
      <t>カショ</t>
    </rPh>
    <phoneticPr fontId="2"/>
  </si>
  <si>
    <t>スマートフォン用追加データファイル</t>
    <rPh sb="8" eb="10">
      <t>ツイカ</t>
    </rPh>
    <phoneticPr fontId="2"/>
  </si>
  <si>
    <t>code</t>
    <phoneticPr fontId="7"/>
  </si>
  <si>
    <t>スマートフォン用フリースペース(sp-additional)</t>
    <phoneticPr fontId="7"/>
  </si>
  <si>
    <t>&lt;img src="https://lib2.shopping.srv.yimg.jp/lib/shozaioh/mrd-120_sf01.jpg" width="100%" border="0"&gt;&lt;img src="https://lib2.shopping.srv.yimg.jp/lib/shozaioh/mrd-120_sf02.jpg" width="100%" border="0"&gt;&lt;br&gt;&lt;br&gt;【商品について】&lt;br&gt;&lt;br&gt;■サイズデスク：幅90×奥行き45×高さ44cm&lt;br&gt;■キャビネット：幅30×奥行き45×高さ44cm&lt;br&gt;■キャビネット引出し内寸&lt;br&gt;幅21×奥行き38.5×高さ5cm(上２段)&lt;br&gt;幅21×奥行き38.5×高さ8.5cm(下段)&lt;br&gt;仕様構造部材&lt;br&gt;*パーチクルボード、MDF&lt;br&gt;■表面加工&lt;br&gt;*プリント紙化粧合板[MDF]PVC&lt;br&gt;&lt;br&gt;【その他】&lt;br&gt;■お客様組立品&lt;br&gt;■重量のある商品のため、２人以上でお荷物の受け取り設置をお勧めいたします。&lt;br&gt;</t>
  </si>
  <si>
    <t>&lt;img src="https://lib2.shopping.srv.yimg.jp/lib/shozaioh/slb-9060_r_sf01.jpg" width="100%" border="0"&gt;&lt;img src="https://lib2.shopping.srv.yimg.jp/lib/shozaioh/slb-9060_r_sf02.jpg" width="100%" border="0"&gt;&lt;br&gt;&lt;br&gt;【商品について】&lt;br&gt;&lt;br&gt;※ルーバーシューズ幅60・2個セットのページです※&lt;br&gt;■サイズ：本体外寸：幅（単体）60&lt;br&gt;（2個並列）120　×　奥行き34.5　×　高さ（単体93）/（2個並列）186cm&lt;br&gt;本体内寸：幅56.5×奥行き30×高さ（上段）37.5/（下段）50.5cm&lt;br&gt;※靴のメーカー毎に異なりますが、外寸奥行き29ｃｍ以上の靴は収納不可。&lt;br&gt;■カラー：ブラウン ナチュラル ホワイト&lt;br&gt;■素材：材質：パーチクルボード、中密度繊維板(MDF)、プリント紙化粧合板&lt;br&gt;※連結金具、連結用ダボ付属/可動棚5枚付き&lt;br&gt;■その他：&lt;br&gt;・生産国：インドネシア&lt;br&gt;・梱包荷重：41kg&lt;br&gt;・梱包サイズ：3梱包でお届けです&lt;br&gt;・お客様組立商品です。&lt;br&gt;</t>
  </si>
  <si>
    <t>ルーバーシューズBOX9090</t>
  </si>
  <si>
    <t>&lt;img src="https://lib2.shopping.srv.yimg.jp/lib/shozaioh/et-1890_sf01.jpg" width="100%" border="0"&gt;&lt;img src="https://lib2.shopping.srv.yimg.jp/lib/shozaioh/et-1890_sf02.jpg" width="100%" border="0"&gt;&lt;br&gt;&lt;br&gt;【商品について】&lt;br&gt;&lt;br&gt;■サイズ：&lt;br&gt;外寸：幅88ｘ奥行29.5ｘ高さ180cm&lt;br&gt;収納部内寸：幅41.5ｘ奥行27.8ｘ高さ84.4cm &lt;br&gt;■カラー：ダークブラウン、ナチュラル、ホワイト&lt;br&gt;■素材：&lt;br&gt;材質：パーチクルボード、中密度繊維板(MDF)、プリント紙化粧合板&lt;br&gt;スペック： 可動棚板8枚付き（3cmピッチ）&lt;br&gt;■その他&lt;br&gt;・生産国：マレーシア&lt;br&gt;・お客様組立て家具&lt;br&gt;・梱包サイズ：185×33×17cm&lt;br&gt;・梱包重量：33kg&lt;br&gt;</t>
  </si>
  <si>
    <t>npk-1830</t>
  </si>
  <si>
    <t>&lt;img src="https://image.rakuten.co.jp/shozaioh/cabinet/750px_02/npk-1830_750px_01.jpg" alt=""&gt;&lt;br /&gt;&lt;img src="https://image.rakuten.co.jp/shozaioh/cabinet/750px_02/npk-1830_750px_02.jpg" alt=""&gt;&lt;br /&gt;&lt;img src="https://image.rakuten.co.jp/shozaioh/cabinet/750px_02/npk-1830_750px_03.jpg" alt=""&gt;&lt;br /&gt;&lt;img src="https://image.rakuten.co.jp/shozaioh/cabinet/750px_02/npk-1830_750px_04.jpg" alt=""&gt;&lt;br /&gt;&lt;img src="https://image.rakuten.co.jp/shozaioh/cabinet/750px_02/npk-1830_750px_05.jpg" alt=""&gt;&lt;br /&gt;&lt;img src="https://image.rakuten.co.jp/shozaioh/cabinet/750px_02/npk-1830_750px_06.jpg" alt=""&gt;&lt;br /&gt;&lt;img src="https://image.rakuten.co.jp/shozaioh/cabinet/750px_02/npk-1830_750px_07.jpg" alt=""&gt;&lt;br /&gt;</t>
  </si>
  <si>
    <t>pst-1890</t>
  </si>
  <si>
    <t>&lt;img src="https://image.rakuten.co.jp/shozaioh/cabinet/750px_19/pst-1890_r_01.jpg" alt="食器棚【-Pasta-パスタキッチンボード】（幅90cm×高さ180cmタイプ）"&gt;&lt;br /&gt;&lt;img src="https://image.rakuten.co.jp/shozaioh/cabinet/750px_19/pst-1890_r_02.jpg" alt=""&gt;&lt;br /&gt;&lt;img src="https://image.rakuten.co.jp/shozaioh/cabinet/750px_19/pst-1890_r_03.jpg" alt=""&gt;&lt;br /&gt;&lt;img src="https://image.rakuten.co.jp/shozaioh/cabinet/750px_19/pst-1890_r_04.jpg" alt=""&gt;&lt;br /&gt;&lt;img src="https://image.rakuten.co.jp/shozaioh/cabinet/750px_19/pst-1890_r_05.jpg" alt=""&gt;&lt;br /&gt;&lt;img src="https://image.rakuten.co.jp/shozaioh/cabinet/750px_19/pst-1890_r_06.jpg" alt=""&gt;&lt;br /&gt;&lt;img src="https://image.rakuten.co.jp/shozaioh/cabinet/750px_19/pst-1890_r_07.jpg" alt=""&gt;&lt;br /&gt;&lt;img src="https://image.rakuten.co.jp/shozaioh/cabinet/750px_19/pst-1890_r_08.jpg" alt=""&gt;&lt;br /&gt;&lt;img src="https://image.rakuten.co.jp/shozaioh/cabinet/750px_19/pst-1890_r_09.jpg" alt=""&gt;&lt;br /&gt;&lt;img src="https://image.rakuten.co.jp/shozaioh/cabinet/750px_19/pst-1890_r_10.jpg" alt=""&gt;&lt;br /&gt;&lt;img src="https://image.rakuten.co.jp/shozaioh/cabinet/750px_19/pst-1890_r_11.jpg" alt=""&gt;&lt;br /&gt;&lt;img src="https://image.rakuten.co.jp/shozaioh/cabinet/750px_19/pst-1890_r_12.jpg" alt=""&gt;&lt;br /&gt;&lt;img src="https://image.rakuten.co.jp/shozaioh/cabinet/750px_19/pst-1890_r_13.jpg" alt=""&gt;&lt;br /&gt;&lt;img src="https://image.rakuten.co.jp/shozaioh/cabinet/750px_19/pst-1890_r_14.jpg" alt=""&gt;&lt;br /&gt;&lt;img src="https://image.rakuten.co.jp/shozaioh/cabinet/750px_19/pst-1890_r_15.jpg" alt=""&gt;&lt;br /&gt;&lt;img src="https://image.rakuten.co.jp/shozaioh/cabinet/750px_19/pst-1890_r_16.jpg" alt=""&gt;&lt;br /&gt;&lt;img src="https://image.rakuten.co.jp/shozaioh/cabinet/750px_19/pst-1890_r_17.jpg" alt=""&gt;&lt;a href="https://item.rakuten.co.jp/#/pst-1890wh/" target="_blank"&gt;&lt;img src="https://image.rakuten.co.jp/shozaioh/cabinet/750px_19/pst-1890_r_18.jpg" alt="" border="0"&gt;&lt;/a&gt;&lt;img src="https://image.rakuten.co.jp/shozaioh/cabinet/750px_19/pst-1890_r_19.jpg" alt=""&gt;&lt;br /&gt;&lt;img src="https://image.rakuten.co.jp/shozaioh/cabinet/750px_19/pst-1890_r_20.jpg" alt="食器棚【-Pasta-パスタキッチンボード】（幅90cm×高さ180cmタイプ）"&gt;&lt;br /&gt;</t>
  </si>
  <si>
    <t>SGDL-1890</t>
    <phoneticPr fontId="2"/>
  </si>
  <si>
    <t>sgdl-1890</t>
  </si>
  <si>
    <t>&lt;img src="https://image.rakuten.co.jp/shozaioh/cabinet/750px_20/sgdl-1890_r_01.jpg" alt="ガラス引き戸の幅105cmワイド食器棚【Form-フォルム　ハイタイプ】"&gt;&lt;br /&gt;&lt;img src="https://image.rakuten.co.jp/shozaioh/cabinet/750px_20/sgdl-1890_r_02.jpg" alt=""&gt;&lt;br /&gt;&lt;img src="https://image.rakuten.co.jp/shozaioh/cabinet/750px_20/sgdl-1890_r_03.jpg" alt=""&gt;&lt;br /&gt;&lt;img src="https://image.rakuten.co.jp/shozaioh/cabinet/750px_20/sgdl-1890_r_04.jpg" alt=""&gt;&lt;br /&gt;&lt;img src="https://image.rakuten.co.jp/shozaioh/cabinet/750px_20/sgdl-1890_r_05.jpg" alt=""&gt;&lt;br /&gt;&lt;img src="https://image.rakuten.co.jp/shozaioh/cabinet/750px_20/sgdl-1890_r_06.jpg" alt=""&gt;&lt;br /&gt;&lt;img src="https://image.rakuten.co.jp/shozaioh/cabinet/750px_20/sgdl-1890_r_07.jpg" alt=""&gt;&lt;br /&gt;&lt;img src="https://image.rakuten.co.jp/shozaioh/cabinet/750px_20/sgdl-1890_r_08.jpg" alt=""&gt;&lt;br /&gt;&lt;img src="https://image.rakuten.co.jp/shozaioh/cabinet/750px_20/sgdl-1890_r_09.jpg" alt=""&gt;&lt;br /&gt;&lt;img src="https://image.rakuten.co.jp/shozaioh/cabinet/750px_20/sgdl-1890_r_10.jpg" alt=""&gt;&lt;br /&gt;&lt;img src="https://image.rakuten.co.jp/shozaioh/cabinet/750px_20/sgdl-1890_r_11.jpg" alt=""&gt;&lt;br /&gt;&lt;img src="https://image.rakuten.co.jp/shozaioh/cabinet/750px_20/sgdl-1890_r_12.jpg" alt=""&gt;&lt;br /&gt;&lt;img src="https://image.rakuten.co.jp/shozaioh/cabinet/750px_20/sgdl-1890_r_13.jpg" alt=""&gt;&lt;br /&gt;&lt;img src="https://image.rakuten.co.jp/shozaioh/cabinet/750px_20/sgdl-1890_r_14.jpg" alt=""&gt;&lt;br /&gt;&lt;img src="https://image.rakuten.co.jp/shozaioh/cabinet/750px_20/sgdl-1890_r_15.jpg" alt=""&gt;&lt;br /&gt;&lt;img src="https://image.rakuten.co.jp/shozaioh/cabinet/750px_20/sgdl-1890_r_16.jpg" alt=""&gt;&lt;br /&gt;&lt;img src="https://image.rakuten.co.jp/shozaioh/cabinet/750px_20/sgdl-1890_r_17.jpg" alt=""&gt;&lt;br /&gt;&lt;img src="https://image.rakuten.co.jp/shozaioh/cabinet/750px_20/sgdl-1890_r_18.jpg" alt=""&gt;&lt;br /&gt;&lt;img src="https://image.rakuten.co.jp/shozaioh/cabinet/750px_20/sgdl-1890_r_19.jpg" alt=""&gt;&lt;br /&gt;&lt;img src="https://image.rakuten.co.jp/shozaioh/cabinet/750px_20/sgdl-1890_r_20.jpg" alt=""&gt;&lt;br /&gt;&lt;img src="https://image.rakuten.co.jp/shozaioh/cabinet/750px_20/sgdl-1890_r_21.jpg" alt=""&gt;&lt;br /&gt;&lt;img src="https://image.rakuten.co.jp/shozaioh/cabinet/750px_20/sgdl-1890_r_22.jpg" alt=""&gt;&lt;br /&gt;&lt;img src="https://image.rakuten.co.jp/shozaioh/cabinet/750px_20/sgdl-1890_r_23.jpg" alt=""&gt;&lt;br /&gt;&lt;img src="https://image.rakuten.co.jp/shozaioh/cabinet/750px_20/sgdl-1890_r_24.jpg" alt=""&gt;&lt;br /&gt;&lt;img src="https://image.rakuten.co.jp/shozaioh/cabinet/750px_20/sgdl-1890_r_25.jpg" alt=""&gt;&lt;br /&gt;&lt;a href="https://item.rakuten.co.jp/#/sgdl-9090/" target="_blank"&gt;&lt;img src="https://image.rakuten.co.jp/shozaioh/cabinet/750px_20/sgdl-1890_r_26.jpg" alt="" border="0"&gt;&lt;/a&gt;&lt;img src="https://image.rakuten.co.jp/shozaioh/cabinet/750px_20/sgdl-1890_r_27.jpg" alt=""&gt;&lt;br /&gt;&lt;img src="https://image.rakuten.co.jp/shozaioh/cabinet/750px_20/sgdl-1890_r_28.jpg" alt="ガラス引き戸の幅105cmワイド食器棚【Form-フォルム　ハイタイプ】"&gt;&lt;br /&gt;</t>
  </si>
  <si>
    <t>TemplateType=Offer</t>
  </si>
  <si>
    <t>Version=1.4</t>
  </si>
  <si>
    <t>sku</t>
  </si>
  <si>
    <t>product-id</t>
  </si>
  <si>
    <t>product-id-type</t>
  </si>
  <si>
    <t>condition-type</t>
  </si>
  <si>
    <t>condition-note</t>
  </si>
  <si>
    <t>ASIN-hint</t>
  </si>
  <si>
    <t>title</t>
  </si>
  <si>
    <t>product-tax-code</t>
  </si>
  <si>
    <t>operation-type</t>
  </si>
  <si>
    <t>sale-start-date</t>
  </si>
  <si>
    <t>sale-end-date</t>
  </si>
  <si>
    <t>leadtime-to-ship</t>
  </si>
  <si>
    <t>launch-date</t>
  </si>
  <si>
    <t>is-giftwrap-available</t>
  </si>
  <si>
    <t>is-gift-message-available</t>
  </si>
  <si>
    <t>optional-payment-type-exclusion</t>
  </si>
  <si>
    <t>merchant_shipping_group_name</t>
  </si>
  <si>
    <t>ASIN</t>
  </si>
  <si>
    <t>New</t>
  </si>
  <si>
    <t>exclude cod</t>
  </si>
  <si>
    <t>SGDL-1890--SL---LF2</t>
  </si>
  <si>
    <t>SGDL-1890--DBR---LF2</t>
  </si>
  <si>
    <t>13490</t>
  </si>
  <si>
    <t/>
  </si>
  <si>
    <t>5</t>
  </si>
  <si>
    <t>48</t>
  </si>
  <si>
    <t>B003UEN1WC</t>
  </si>
  <si>
    <t>ナポリキッチンスリム食器棚ナチュラル&lt;br /&gt;(JAN:4535306113650)</t>
  </si>
  <si>
    <t>47</t>
  </si>
  <si>
    <t>B003UE9G76</t>
  </si>
  <si>
    <t>ナポリキッチンスリム食器棚ホワイト&lt;br /&gt;(JAN:4535306113582)</t>
  </si>
  <si>
    <t>22400</t>
  </si>
  <si>
    <t>13</t>
  </si>
  <si>
    <t>B004GWD3IY</t>
  </si>
  <si>
    <t>ツートン食器棚【パスタキッチンボード】（幅90cm×高さ180cmタイプ）&lt;br /&gt;ナチュラル&lt;br /&gt;(JAN:4535306118808)</t>
  </si>
  <si>
    <t>56</t>
  </si>
  <si>
    <t>B004GWD3J8</t>
  </si>
  <si>
    <t>ツートン食器棚【パスタキッチンボード】（幅90cm×高さ180cmタイプ）&lt;br /&gt;ダークブラウン&lt;br /&gt;(JAN:4535306118815)</t>
  </si>
  <si>
    <t>33900</t>
  </si>
  <si>
    <t>B004WMEJ90</t>
  </si>
  <si>
    <t>ガラス引戸食器棚【フォルム】シリーズ　Type1890&lt;br /&gt;ナチュラル/ホワイト&lt;br /&gt;(JAN:4535306118754)</t>
  </si>
  <si>
    <t>36</t>
  </si>
  <si>
    <t>B004WMEJ9K</t>
  </si>
  <si>
    <t>ガラス引戸食器棚【フォルム】シリーズ　Type1890&lt;br /&gt;ダークブラウン/ホワイト&lt;br /&gt;(JAN:4535306118747)</t>
  </si>
  <si>
    <t>24</t>
  </si>
  <si>
    <t>B009KGJ3LC</t>
  </si>
  <si>
    <t>ガラス引戸食器棚【フォルム】シリーズ　Type1890&lt;br /&gt;シルバー/ホワイト&lt;br /&gt;(JAN:4535306127473)</t>
  </si>
  <si>
    <t>product-id</t>
    <phoneticPr fontId="2"/>
  </si>
  <si>
    <t>プロダクトカテゴリリスト</t>
    <phoneticPr fontId="2"/>
  </si>
  <si>
    <t>id</t>
  </si>
  <si>
    <t>path_name</t>
  </si>
  <si>
    <t>updated_at</t>
  </si>
  <si>
    <t>デスクトップパソコンその他</t>
  </si>
  <si>
    <t>パソコン、周辺機器 &gt; デスクトップパソコン &gt; その他</t>
  </si>
  <si>
    <t>ノートパソコンその他</t>
  </si>
  <si>
    <t>パソコン、周辺機器 &gt; ノートパソコン &gt; その他</t>
  </si>
  <si>
    <t>PDAその他</t>
  </si>
  <si>
    <t>パソコン、周辺機器 &gt; PDA &gt; その他</t>
  </si>
  <si>
    <t>パソコン用液晶モニタ</t>
  </si>
  <si>
    <t>パソコン、周辺機器 &gt; 周辺機器 &gt; 液晶モニタ、ディスプレイ &gt; 液晶モニタ</t>
  </si>
  <si>
    <t>PC用CRTモニタ</t>
  </si>
  <si>
    <t>パソコン、周辺機器 &gt; 周辺機器 &gt; 液晶モニタ、ディスプレイ &gt; CRT</t>
  </si>
  <si>
    <t>リニューアル後も仕様に変更ありません。</t>
    <rPh sb="6" eb="7">
      <t>ゴ</t>
    </rPh>
    <rPh sb="8" eb="10">
      <t>シヨウ</t>
    </rPh>
    <rPh sb="11" eb="13">
      <t>ヘンコウ</t>
    </rPh>
    <phoneticPr fontId="2"/>
  </si>
  <si>
    <t>Amazon用CSV変更箇所</t>
    <rPh sb="6" eb="7">
      <t>ヨウ</t>
    </rPh>
    <rPh sb="10" eb="12">
      <t>ヘンコウ</t>
    </rPh>
    <rPh sb="12" eb="14">
      <t>カショ</t>
    </rPh>
    <phoneticPr fontId="2"/>
  </si>
  <si>
    <t>&lt;img src="https://shopping.c.yimg.jp/lib/shozaioh/npk-1830_sf01.jpg" alt="ナポリキッチンスリム食器棚" width="100%"&gt;&lt;img src="https://shopping.c.yimg.jp/lib/shozaioh/npk-1830_sf02.jpg" alt="ナポリキッチンスリム食器棚" width="100%"&gt;&lt;br /&gt;&lt;br /&gt;&lt;br /&gt;【商品について】&lt;br /&gt;&lt;br /&gt;サイズ&lt;br /&gt;■[最大外寸]&lt;br /&gt;幅30×奥行41×高さ180cm&lt;br /&gt;■[上段内寸]&lt;br /&gt;幅26×奥行37.5×高さ83cm&lt;br /&gt;■[引き出し内寸]&lt;br /&gt;幅23.5×奥行33.5×高さ8.5cm&lt;br /&gt;■[下段内寸]&lt;br /&gt;幅26×奥行37.5×高さ63cm&lt;br /&gt;■カラーナチュラルホワイト&lt;br /&gt;■仕様可動棚5枚付き&lt;br /&gt;■生産国：中国製&lt;br /&gt;&lt;br /&gt;【その他】&lt;br /&gt;■お客様組立品&lt;br /&gt;■重量のある商品のため、二人以上で組み立てをされる事をお勧めいたします。</t>
    <phoneticPr fontId="2"/>
  </si>
  <si>
    <t>quantity</t>
    <phoneticPr fontId="2"/>
  </si>
  <si>
    <t>【在庫更新用ファイル】は変更ありません。</t>
    <rPh sb="12" eb="14">
      <t>ヘンコウ</t>
    </rPh>
    <phoneticPr fontId="2"/>
  </si>
  <si>
    <t>↑現在は参考売価(税込)+送料(税込)金額</t>
    <rPh sb="1" eb="3">
      <t>ゲンザイ</t>
    </rPh>
    <rPh sb="4" eb="6">
      <t>サンコウ</t>
    </rPh>
    <rPh sb="6" eb="8">
      <t>バイカ</t>
    </rPh>
    <rPh sb="9" eb="11">
      <t>ゼイコ</t>
    </rPh>
    <rPh sb="13" eb="15">
      <t>ソウリョウ</t>
    </rPh>
    <rPh sb="16" eb="18">
      <t>ゼイコ</t>
    </rPh>
    <rPh sb="19" eb="21">
      <t>キンガク</t>
    </rPh>
    <phoneticPr fontId="2"/>
  </si>
  <si>
    <t>↑リニューアル後は(卸価格+基本送料)/0.8を計算した金額になります</t>
    <rPh sb="7" eb="8">
      <t>ゴ</t>
    </rPh>
    <rPh sb="10" eb="13">
      <t>オロシカカク</t>
    </rPh>
    <rPh sb="14" eb="16">
      <t>キホン</t>
    </rPh>
    <rPh sb="16" eb="18">
      <t>ソウリョウ</t>
    </rPh>
    <rPh sb="24" eb="26">
      <t>ケイサン</t>
    </rPh>
    <rPh sb="28" eb="30">
      <t>キンガク</t>
    </rPh>
    <phoneticPr fontId="2"/>
  </si>
  <si>
    <t>【販売価格】の初期値が変更になります。</t>
    <rPh sb="1" eb="3">
      <t>ハンバイ</t>
    </rPh>
    <rPh sb="3" eb="5">
      <t>カカク</t>
    </rPh>
    <rPh sb="7" eb="9">
      <t>ショキ</t>
    </rPh>
    <rPh sb="9" eb="10">
      <t>アタイ</t>
    </rPh>
    <rPh sb="11" eb="13">
      <t>ヘンコウ</t>
    </rPh>
    <phoneticPr fontId="2"/>
  </si>
  <si>
    <t>【price】の初期値が変更になります。</t>
    <rPh sb="7" eb="9">
      <t>ヘンコウ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</si>
  <si>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【price】の初期値が変更になります。</t>
    </r>
    <r>
      <rPr>
        <sz val="11"/>
        <color theme="1"/>
        <rFont val="游ゴシック"/>
        <family val="2"/>
        <charset val="128"/>
        <scheme val="minor"/>
      </rPr>
      <t>【path】に情報が追加されました。</t>
    </r>
    <rPh sb="8" eb="10">
      <t>ショキ</t>
    </rPh>
    <rPh sb="10" eb="11">
      <t>アタイ</t>
    </rPh>
    <rPh sb="12" eb="14">
      <t>ヘンコウ</t>
    </rPh>
    <rPh sb="27" eb="29">
      <t>ジョウホウ</t>
    </rPh>
    <rPh sb="30" eb="32">
      <t>ツイカ</t>
    </rPh>
    <phoneticPr fontId="2"/>
  </si>
  <si>
    <t>現在の【quantity.csv】ダウンロード</t>
    <phoneticPr fontId="2"/>
  </si>
  <si>
    <t>リニューアル後【quantity.csv】ダウンロード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</si>
</sst>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3" fillId="3" borderId="0" xfId="0" applyFont="1" applyFill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left" vertical="center" wrapText="1"/>
    </xf>
    <xf numFmtId="0" fontId="1" fillId="0" borderId="1" xfId="0" applyFont="1" applyFill="1" applyBorder="1">
      <alignment vertical="center"/>
    </xf>
    <xf numFmtId="0" fontId="9" fillId="0" borderId="0" xfId="0" applyFont="1">
      <alignment vertical="center"/>
    </xf>
    <xf numFmtId="0" fontId="0" fillId="4" borderId="1" xfId="0" applyFill="1" applyBorder="1">
      <alignment vertical="center"/>
    </xf>
    <xf numFmtId="0" fontId="1" fillId="0" borderId="1" xfId="0" applyFont="1" applyBorder="1">
      <alignment vertical="center"/>
    </xf>
    <xf numFmtId="0" fontId="8" fillId="0" borderId="0" xfId="0" applyFont="1">
      <alignment vertical="center"/>
    </xf>
  </cellXfs>
  <cellStyles count="2">
    <cellStyle name="標準" xfId="0" builtinId="0"/>
    <cellStyle name="標準 2 3" xfId="1" xr:uid="{A2627D33-4312-480A-9B4E-9FA1B969A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24019-DEE7-49E7-82DA-3AA9A94DF983}">
  <dimension ref="A1:AD71"/>
  <sheetViews>
    <sheetView tabSelected="1" workbookViewId="0">
      <selection activeCell="A43" sqref="A43"/>
    </sheetView>
  </sheetViews>
  <sheetFormatPr defaultColWidth="16.625" defaultRowHeight="18.75" x14ac:dyDescent="0.4"/>
  <sheetData>
    <row r="1" spans="1:28" ht="91.5" customHeight="1" x14ac:dyDescent="0.4">
      <c r="A1" s="3" t="s">
        <v>0</v>
      </c>
      <c r="C1" s="25" t="s">
        <v>214</v>
      </c>
      <c r="D1" s="25"/>
      <c r="E1" s="25"/>
      <c r="F1" s="25"/>
      <c r="G1" s="25"/>
    </row>
    <row r="3" spans="1:28" s="5" customFormat="1" ht="24" x14ac:dyDescent="0.4">
      <c r="A3" s="5" t="s">
        <v>65</v>
      </c>
    </row>
    <row r="5" spans="1:28" x14ac:dyDescent="0.4">
      <c r="A5" t="s">
        <v>60</v>
      </c>
    </row>
    <row r="8" spans="1:28" x14ac:dyDescent="0.4">
      <c r="A8" t="s">
        <v>61</v>
      </c>
    </row>
    <row r="9" spans="1:28" x14ac:dyDescent="0.4">
      <c r="A9" s="1" t="s">
        <v>1</v>
      </c>
      <c r="B9" s="1" t="s">
        <v>2</v>
      </c>
      <c r="C9" s="1" t="s">
        <v>3</v>
      </c>
      <c r="D9" s="1" t="s">
        <v>4</v>
      </c>
      <c r="E9" s="1" t="s">
        <v>6</v>
      </c>
      <c r="F9" s="1" t="s">
        <v>7</v>
      </c>
      <c r="G9" s="1" t="s">
        <v>8</v>
      </c>
      <c r="H9" s="28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16</v>
      </c>
      <c r="P9" s="1" t="s">
        <v>17</v>
      </c>
      <c r="Q9" s="1" t="s">
        <v>18</v>
      </c>
      <c r="R9" s="1" t="s">
        <v>19</v>
      </c>
      <c r="S9" s="1" t="s">
        <v>20</v>
      </c>
      <c r="T9" s="1" t="s">
        <v>21</v>
      </c>
      <c r="U9" s="1" t="s">
        <v>22</v>
      </c>
      <c r="V9" s="1" t="s">
        <v>23</v>
      </c>
      <c r="W9" s="1" t="s">
        <v>24</v>
      </c>
      <c r="X9" s="1" t="s">
        <v>25</v>
      </c>
      <c r="Y9" s="1" t="s">
        <v>26</v>
      </c>
      <c r="Z9" s="1" t="s">
        <v>27</v>
      </c>
      <c r="AA9" s="1" t="s">
        <v>28</v>
      </c>
      <c r="AB9" s="1" t="s">
        <v>29</v>
      </c>
    </row>
    <row r="10" spans="1:28" x14ac:dyDescent="0.4">
      <c r="A10" s="1" t="s">
        <v>31</v>
      </c>
      <c r="B10" s="1" t="s">
        <v>223</v>
      </c>
      <c r="C10" s="1" t="s">
        <v>223</v>
      </c>
      <c r="D10" s="1">
        <v>406384</v>
      </c>
      <c r="E10" s="1" t="s">
        <v>34</v>
      </c>
      <c r="F10" s="1" t="s">
        <v>34</v>
      </c>
      <c r="G10" s="1" t="s">
        <v>35</v>
      </c>
      <c r="H10" s="1">
        <v>9990</v>
      </c>
      <c r="I10" s="1" t="s">
        <v>36</v>
      </c>
      <c r="J10" s="1">
        <v>1</v>
      </c>
      <c r="K10" s="1">
        <v>1</v>
      </c>
      <c r="L10" s="1"/>
      <c r="M10" s="1"/>
      <c r="N10" s="1">
        <v>1</v>
      </c>
      <c r="O10" s="1" t="s">
        <v>37</v>
      </c>
      <c r="P10" s="1" t="s">
        <v>37</v>
      </c>
      <c r="Q10" s="1" t="s">
        <v>38</v>
      </c>
      <c r="R10" s="1" t="s">
        <v>224</v>
      </c>
      <c r="S10" s="1"/>
      <c r="T10" s="1"/>
      <c r="U10" s="1"/>
      <c r="V10" s="1"/>
      <c r="W10" s="1"/>
      <c r="X10" s="1">
        <v>2</v>
      </c>
      <c r="Y10" s="1"/>
      <c r="Z10" s="1"/>
      <c r="AA10" s="1" t="s">
        <v>40</v>
      </c>
      <c r="AB10" s="1">
        <v>0</v>
      </c>
    </row>
    <row r="11" spans="1:28" x14ac:dyDescent="0.4">
      <c r="A11" s="1" t="s">
        <v>31</v>
      </c>
      <c r="B11" s="1" t="s">
        <v>225</v>
      </c>
      <c r="C11" s="1" t="s">
        <v>225</v>
      </c>
      <c r="D11" s="1">
        <v>563299</v>
      </c>
      <c r="E11" s="1" t="s">
        <v>42</v>
      </c>
      <c r="F11" s="1" t="s">
        <v>43</v>
      </c>
      <c r="G11" s="1" t="s">
        <v>186</v>
      </c>
      <c r="H11" s="1">
        <v>19900</v>
      </c>
      <c r="I11" s="1" t="s">
        <v>36</v>
      </c>
      <c r="J11" s="1">
        <v>1</v>
      </c>
      <c r="K11" s="1">
        <v>1</v>
      </c>
      <c r="L11" s="1"/>
      <c r="M11" s="1"/>
      <c r="N11" s="1">
        <v>1</v>
      </c>
      <c r="O11" s="1" t="s">
        <v>45</v>
      </c>
      <c r="P11" s="1" t="s">
        <v>45</v>
      </c>
      <c r="Q11" s="1" t="s">
        <v>46</v>
      </c>
      <c r="R11" s="1" t="s">
        <v>226</v>
      </c>
      <c r="S11" s="1"/>
      <c r="T11" s="1"/>
      <c r="U11" s="1"/>
      <c r="V11" s="1"/>
      <c r="W11" s="1"/>
      <c r="X11" s="1">
        <v>2</v>
      </c>
      <c r="Y11" s="1"/>
      <c r="Z11" s="1"/>
      <c r="AA11" s="1" t="s">
        <v>40</v>
      </c>
      <c r="AB11" s="1">
        <v>0</v>
      </c>
    </row>
    <row r="12" spans="1:28" x14ac:dyDescent="0.4">
      <c r="A12" s="1" t="s">
        <v>31</v>
      </c>
      <c r="B12" s="1" t="s">
        <v>228</v>
      </c>
      <c r="C12" s="1" t="s">
        <v>228</v>
      </c>
      <c r="D12" s="1">
        <v>563299</v>
      </c>
      <c r="E12" s="1" t="s">
        <v>50</v>
      </c>
      <c r="F12" s="1" t="s">
        <v>51</v>
      </c>
      <c r="G12" s="1" t="s">
        <v>52</v>
      </c>
      <c r="H12" s="1">
        <v>29900</v>
      </c>
      <c r="I12" s="1" t="s">
        <v>36</v>
      </c>
      <c r="J12" s="1">
        <v>1</v>
      </c>
      <c r="K12" s="1">
        <v>1</v>
      </c>
      <c r="L12" s="1"/>
      <c r="M12" s="1"/>
      <c r="N12" s="1">
        <v>1</v>
      </c>
      <c r="O12" s="1" t="s">
        <v>53</v>
      </c>
      <c r="P12" s="1" t="s">
        <v>53</v>
      </c>
      <c r="Q12" s="1" t="s">
        <v>54</v>
      </c>
      <c r="R12" s="1" t="s">
        <v>229</v>
      </c>
      <c r="S12" s="1"/>
      <c r="T12" s="1"/>
      <c r="U12" s="1"/>
      <c r="V12" s="1"/>
      <c r="W12" s="1"/>
      <c r="X12" s="1">
        <v>2</v>
      </c>
      <c r="Y12" s="1"/>
      <c r="Z12" s="1"/>
      <c r="AA12" s="1" t="s">
        <v>40</v>
      </c>
      <c r="AB12" s="1">
        <v>0</v>
      </c>
    </row>
    <row r="13" spans="1:28" x14ac:dyDescent="0.4">
      <c r="H13" s="27" t="s">
        <v>299</v>
      </c>
    </row>
    <row r="14" spans="1:28" x14ac:dyDescent="0.4">
      <c r="A14" t="s">
        <v>62</v>
      </c>
    </row>
    <row r="15" spans="1:28" x14ac:dyDescent="0.4">
      <c r="A15" s="1" t="s">
        <v>1</v>
      </c>
      <c r="B15" s="1" t="s">
        <v>2</v>
      </c>
      <c r="C15" s="1" t="s">
        <v>3</v>
      </c>
      <c r="D15" s="1" t="s">
        <v>4</v>
      </c>
      <c r="E15" s="1" t="s">
        <v>6</v>
      </c>
      <c r="F15" s="1" t="s">
        <v>7</v>
      </c>
      <c r="G15" s="1" t="s">
        <v>8</v>
      </c>
      <c r="H15" s="28" t="s">
        <v>9</v>
      </c>
      <c r="I15" s="1" t="s">
        <v>10</v>
      </c>
      <c r="J15" s="1" t="s">
        <v>11</v>
      </c>
      <c r="K15" s="1" t="s">
        <v>12</v>
      </c>
      <c r="L15" s="1" t="s">
        <v>13</v>
      </c>
      <c r="M15" s="1" t="s">
        <v>14</v>
      </c>
      <c r="N15" s="1" t="s">
        <v>15</v>
      </c>
      <c r="O15" s="1" t="s">
        <v>16</v>
      </c>
      <c r="P15" s="1" t="s">
        <v>17</v>
      </c>
      <c r="Q15" s="1" t="s">
        <v>18</v>
      </c>
      <c r="R15" s="1" t="s">
        <v>19</v>
      </c>
      <c r="S15" s="1" t="s">
        <v>20</v>
      </c>
      <c r="T15" s="1" t="s">
        <v>21</v>
      </c>
      <c r="U15" s="1" t="s">
        <v>22</v>
      </c>
      <c r="V15" s="1" t="s">
        <v>23</v>
      </c>
      <c r="W15" s="1" t="s">
        <v>24</v>
      </c>
      <c r="X15" s="1" t="s">
        <v>25</v>
      </c>
      <c r="Y15" s="1" t="s">
        <v>26</v>
      </c>
      <c r="Z15" s="1" t="s">
        <v>27</v>
      </c>
      <c r="AA15" s="1" t="s">
        <v>28</v>
      </c>
      <c r="AB15" s="1" t="s">
        <v>29</v>
      </c>
    </row>
    <row r="16" spans="1:28" x14ac:dyDescent="0.4">
      <c r="A16" s="1" t="s">
        <v>31</v>
      </c>
      <c r="B16" s="1" t="s">
        <v>223</v>
      </c>
      <c r="C16" s="1" t="s">
        <v>223</v>
      </c>
      <c r="D16" s="1">
        <v>406384</v>
      </c>
      <c r="E16" s="1" t="s">
        <v>34</v>
      </c>
      <c r="F16" s="1" t="s">
        <v>34</v>
      </c>
      <c r="G16" s="1" t="s">
        <v>35</v>
      </c>
      <c r="H16" s="1">
        <v>9990</v>
      </c>
      <c r="I16" s="1" t="s">
        <v>36</v>
      </c>
      <c r="J16" s="1">
        <v>1</v>
      </c>
      <c r="K16" s="1">
        <v>1</v>
      </c>
      <c r="L16" s="1"/>
      <c r="M16" s="1"/>
      <c r="N16" s="1">
        <v>1</v>
      </c>
      <c r="O16" s="1" t="s">
        <v>37</v>
      </c>
      <c r="P16" s="1" t="s">
        <v>37</v>
      </c>
      <c r="Q16" s="1" t="s">
        <v>38</v>
      </c>
      <c r="R16" s="1" t="s">
        <v>39</v>
      </c>
      <c r="S16" s="1"/>
      <c r="T16" s="1"/>
      <c r="U16" s="1"/>
      <c r="V16" s="1"/>
      <c r="W16" s="1"/>
      <c r="X16" s="1">
        <v>2</v>
      </c>
      <c r="Y16" s="1"/>
      <c r="Z16" s="1"/>
      <c r="AA16" s="1" t="s">
        <v>40</v>
      </c>
      <c r="AB16" s="1">
        <v>0</v>
      </c>
    </row>
    <row r="17" spans="1:30" x14ac:dyDescent="0.4">
      <c r="A17" s="1" t="s">
        <v>31</v>
      </c>
      <c r="B17" s="1" t="s">
        <v>225</v>
      </c>
      <c r="C17" s="1" t="s">
        <v>225</v>
      </c>
      <c r="D17" s="1">
        <v>563299</v>
      </c>
      <c r="E17" s="1" t="s">
        <v>42</v>
      </c>
      <c r="F17" s="1" t="s">
        <v>43</v>
      </c>
      <c r="G17" s="1" t="s">
        <v>186</v>
      </c>
      <c r="H17" s="1">
        <v>19900</v>
      </c>
      <c r="I17" s="1" t="s">
        <v>36</v>
      </c>
      <c r="J17" s="1">
        <v>1</v>
      </c>
      <c r="K17" s="1">
        <v>1</v>
      </c>
      <c r="L17" s="1"/>
      <c r="M17" s="1"/>
      <c r="N17" s="1">
        <v>1</v>
      </c>
      <c r="O17" s="1" t="s">
        <v>45</v>
      </c>
      <c r="P17" s="1" t="s">
        <v>45</v>
      </c>
      <c r="Q17" s="1" t="s">
        <v>46</v>
      </c>
      <c r="R17" s="1" t="s">
        <v>47</v>
      </c>
      <c r="S17" s="1"/>
      <c r="T17" s="1"/>
      <c r="U17" s="1"/>
      <c r="V17" s="1"/>
      <c r="W17" s="1"/>
      <c r="X17" s="1">
        <v>2</v>
      </c>
      <c r="Y17" s="1"/>
      <c r="Z17" s="1"/>
      <c r="AA17" s="1" t="s">
        <v>40</v>
      </c>
      <c r="AB17" s="1">
        <v>0</v>
      </c>
    </row>
    <row r="18" spans="1:30" x14ac:dyDescent="0.4">
      <c r="A18" s="1" t="s">
        <v>31</v>
      </c>
      <c r="B18" s="1" t="s">
        <v>228</v>
      </c>
      <c r="C18" s="1" t="s">
        <v>228</v>
      </c>
      <c r="D18" s="1">
        <v>563299</v>
      </c>
      <c r="E18" s="1" t="s">
        <v>50</v>
      </c>
      <c r="F18" s="1" t="s">
        <v>51</v>
      </c>
      <c r="G18" s="1" t="s">
        <v>52</v>
      </c>
      <c r="H18" s="1">
        <v>29900</v>
      </c>
      <c r="I18" s="1" t="s">
        <v>36</v>
      </c>
      <c r="J18" s="1">
        <v>1</v>
      </c>
      <c r="K18" s="1">
        <v>1</v>
      </c>
      <c r="L18" s="1"/>
      <c r="M18" s="1"/>
      <c r="N18" s="1">
        <v>1</v>
      </c>
      <c r="O18" s="1" t="s">
        <v>53</v>
      </c>
      <c r="P18" s="1" t="s">
        <v>53</v>
      </c>
      <c r="Q18" s="1" t="s">
        <v>54</v>
      </c>
      <c r="R18" s="1" t="s">
        <v>55</v>
      </c>
      <c r="S18" s="1"/>
      <c r="T18" s="1"/>
      <c r="U18" s="1"/>
      <c r="V18" s="1"/>
      <c r="W18" s="1"/>
      <c r="X18" s="1">
        <v>2</v>
      </c>
      <c r="Y18" s="1"/>
      <c r="Z18" s="1"/>
      <c r="AA18" s="1" t="s">
        <v>40</v>
      </c>
      <c r="AB18" s="1">
        <v>0</v>
      </c>
    </row>
    <row r="19" spans="1:30" x14ac:dyDescent="0.4">
      <c r="H19" s="27" t="s">
        <v>299</v>
      </c>
    </row>
    <row r="20" spans="1:30" x14ac:dyDescent="0.4">
      <c r="A20" t="s">
        <v>68</v>
      </c>
    </row>
    <row r="21" spans="1:30" x14ac:dyDescent="0.4">
      <c r="A21" s="7" t="s">
        <v>67</v>
      </c>
    </row>
    <row r="22" spans="1:30" x14ac:dyDescent="0.4">
      <c r="A22" s="7" t="s">
        <v>301</v>
      </c>
    </row>
    <row r="23" spans="1:30" x14ac:dyDescent="0.4">
      <c r="I23" s="23"/>
    </row>
    <row r="24" spans="1:30" x14ac:dyDescent="0.4">
      <c r="A24" t="s">
        <v>63</v>
      </c>
      <c r="I24" s="24"/>
    </row>
    <row r="25" spans="1:30" x14ac:dyDescent="0.4">
      <c r="A25" s="1" t="s">
        <v>1</v>
      </c>
      <c r="B25" s="1" t="s">
        <v>2</v>
      </c>
      <c r="C25" s="1" t="s">
        <v>3</v>
      </c>
      <c r="D25" s="1" t="s">
        <v>4</v>
      </c>
      <c r="E25" s="2" t="s">
        <v>5</v>
      </c>
      <c r="F25" s="1" t="s">
        <v>6</v>
      </c>
      <c r="G25" s="1" t="s">
        <v>7</v>
      </c>
      <c r="H25" s="1" t="s">
        <v>8</v>
      </c>
      <c r="I25" s="28" t="s">
        <v>9</v>
      </c>
      <c r="J25" s="1" t="s">
        <v>10</v>
      </c>
      <c r="K25" s="1" t="s">
        <v>11</v>
      </c>
      <c r="L25" s="1" t="s">
        <v>12</v>
      </c>
      <c r="M25" s="1" t="s">
        <v>13</v>
      </c>
      <c r="N25" s="1" t="s">
        <v>14</v>
      </c>
      <c r="O25" s="1" t="s">
        <v>15</v>
      </c>
      <c r="P25" s="1" t="s">
        <v>16</v>
      </c>
      <c r="Q25" s="1" t="s">
        <v>17</v>
      </c>
      <c r="R25" s="1" t="s">
        <v>18</v>
      </c>
      <c r="S25" s="1" t="s">
        <v>19</v>
      </c>
      <c r="T25" s="1" t="s">
        <v>20</v>
      </c>
      <c r="U25" s="1" t="s">
        <v>21</v>
      </c>
      <c r="V25" s="1" t="s">
        <v>22</v>
      </c>
      <c r="W25" s="1" t="s">
        <v>23</v>
      </c>
      <c r="X25" s="1" t="s">
        <v>24</v>
      </c>
      <c r="Y25" s="1" t="s">
        <v>25</v>
      </c>
      <c r="Z25" s="1" t="s">
        <v>26</v>
      </c>
      <c r="AA25" s="1" t="s">
        <v>27</v>
      </c>
      <c r="AB25" s="1" t="s">
        <v>28</v>
      </c>
      <c r="AC25" s="1" t="s">
        <v>29</v>
      </c>
      <c r="AD25" s="2" t="s">
        <v>59</v>
      </c>
    </row>
    <row r="26" spans="1:30" x14ac:dyDescent="0.4">
      <c r="A26" s="1" t="s">
        <v>31</v>
      </c>
      <c r="B26" s="1" t="s">
        <v>32</v>
      </c>
      <c r="C26" s="1" t="s">
        <v>32</v>
      </c>
      <c r="D26" s="1">
        <v>406384</v>
      </c>
      <c r="E26" s="1" t="s">
        <v>33</v>
      </c>
      <c r="F26" s="1" t="s">
        <v>34</v>
      </c>
      <c r="G26" s="1" t="s">
        <v>34</v>
      </c>
      <c r="H26" s="1" t="s">
        <v>35</v>
      </c>
      <c r="I26" s="26">
        <v>9801</v>
      </c>
      <c r="J26" s="1" t="s">
        <v>36</v>
      </c>
      <c r="K26" s="1">
        <v>1</v>
      </c>
      <c r="L26" s="1">
        <v>1</v>
      </c>
      <c r="M26" s="1"/>
      <c r="N26" s="1"/>
      <c r="O26" s="1">
        <v>1</v>
      </c>
      <c r="P26" s="1" t="s">
        <v>37</v>
      </c>
      <c r="Q26" s="1" t="s">
        <v>37</v>
      </c>
      <c r="R26" s="1" t="s">
        <v>38</v>
      </c>
      <c r="S26" s="1" t="s">
        <v>39</v>
      </c>
      <c r="T26" s="1"/>
      <c r="U26" s="1"/>
      <c r="V26" s="1"/>
      <c r="W26" s="1"/>
      <c r="X26" s="1"/>
      <c r="Y26" s="1">
        <v>2</v>
      </c>
      <c r="Z26" s="1"/>
      <c r="AA26" s="1"/>
      <c r="AB26" s="1" t="s">
        <v>40</v>
      </c>
      <c r="AC26" s="1">
        <v>0</v>
      </c>
      <c r="AD26" s="1">
        <v>4</v>
      </c>
    </row>
    <row r="27" spans="1:30" x14ac:dyDescent="0.4">
      <c r="A27" s="1" t="s">
        <v>31</v>
      </c>
      <c r="B27" s="1" t="s">
        <v>41</v>
      </c>
      <c r="C27" s="1" t="s">
        <v>41</v>
      </c>
      <c r="D27" s="1">
        <v>563299</v>
      </c>
      <c r="E27" s="1"/>
      <c r="F27" s="1" t="s">
        <v>42</v>
      </c>
      <c r="G27" s="1" t="s">
        <v>43</v>
      </c>
      <c r="H27" s="1" t="s">
        <v>44</v>
      </c>
      <c r="I27" s="26">
        <v>17801</v>
      </c>
      <c r="J27" s="1" t="s">
        <v>36</v>
      </c>
      <c r="K27" s="1">
        <v>1</v>
      </c>
      <c r="L27" s="1">
        <v>1</v>
      </c>
      <c r="M27" s="1"/>
      <c r="N27" s="1"/>
      <c r="O27" s="1">
        <v>1</v>
      </c>
      <c r="P27" s="1" t="s">
        <v>45</v>
      </c>
      <c r="Q27" s="1" t="s">
        <v>45</v>
      </c>
      <c r="R27" s="1" t="s">
        <v>46</v>
      </c>
      <c r="S27" s="1" t="s">
        <v>47</v>
      </c>
      <c r="T27" s="1"/>
      <c r="U27" s="1"/>
      <c r="V27" s="1"/>
      <c r="W27" s="1"/>
      <c r="X27" s="1"/>
      <c r="Y27" s="1">
        <v>2</v>
      </c>
      <c r="Z27" s="1"/>
      <c r="AA27" s="1"/>
      <c r="AB27" s="1" t="s">
        <v>40</v>
      </c>
      <c r="AC27" s="1">
        <v>0</v>
      </c>
      <c r="AD27" s="1">
        <v>4</v>
      </c>
    </row>
    <row r="28" spans="1:30" x14ac:dyDescent="0.4">
      <c r="A28" s="1" t="s">
        <v>31</v>
      </c>
      <c r="B28" s="1" t="s">
        <v>227</v>
      </c>
      <c r="C28" s="1" t="s">
        <v>48</v>
      </c>
      <c r="D28" s="1">
        <v>563299</v>
      </c>
      <c r="E28" s="1" t="s">
        <v>49</v>
      </c>
      <c r="F28" s="1" t="s">
        <v>50</v>
      </c>
      <c r="G28" s="1" t="s">
        <v>51</v>
      </c>
      <c r="H28" s="1" t="s">
        <v>52</v>
      </c>
      <c r="I28" s="26">
        <v>27800</v>
      </c>
      <c r="J28" s="1" t="s">
        <v>36</v>
      </c>
      <c r="K28" s="1">
        <v>1</v>
      </c>
      <c r="L28" s="1">
        <v>1</v>
      </c>
      <c r="M28" s="1"/>
      <c r="N28" s="1"/>
      <c r="O28" s="1">
        <v>1</v>
      </c>
      <c r="P28" s="1" t="s">
        <v>53</v>
      </c>
      <c r="Q28" s="1" t="s">
        <v>53</v>
      </c>
      <c r="R28" s="1" t="s">
        <v>54</v>
      </c>
      <c r="S28" s="1" t="s">
        <v>55</v>
      </c>
      <c r="T28" s="1"/>
      <c r="U28" s="1"/>
      <c r="V28" s="1"/>
      <c r="W28" s="1"/>
      <c r="X28" s="1"/>
      <c r="Y28" s="1">
        <v>2</v>
      </c>
      <c r="Z28" s="1"/>
      <c r="AA28" s="1"/>
      <c r="AB28" s="1" t="s">
        <v>40</v>
      </c>
      <c r="AC28" s="1">
        <v>0</v>
      </c>
      <c r="AD28" s="1">
        <v>4</v>
      </c>
    </row>
    <row r="29" spans="1:30" x14ac:dyDescent="0.4">
      <c r="I29" s="27" t="s">
        <v>300</v>
      </c>
    </row>
    <row r="30" spans="1:30" x14ac:dyDescent="0.4">
      <c r="A30" t="s">
        <v>64</v>
      </c>
    </row>
    <row r="31" spans="1:30" x14ac:dyDescent="0.4">
      <c r="A31" s="1" t="s">
        <v>1</v>
      </c>
      <c r="B31" s="1" t="s">
        <v>2</v>
      </c>
      <c r="C31" s="1" t="s">
        <v>3</v>
      </c>
      <c r="D31" s="1" t="s">
        <v>4</v>
      </c>
      <c r="E31" s="2" t="s">
        <v>5</v>
      </c>
      <c r="F31" s="1" t="s">
        <v>6</v>
      </c>
      <c r="G31" s="1" t="s">
        <v>7</v>
      </c>
      <c r="H31" s="1" t="s">
        <v>8</v>
      </c>
      <c r="I31" s="28" t="s">
        <v>9</v>
      </c>
      <c r="J31" s="1" t="s">
        <v>10</v>
      </c>
      <c r="K31" s="1" t="s">
        <v>11</v>
      </c>
      <c r="L31" s="1" t="s">
        <v>12</v>
      </c>
      <c r="M31" s="1" t="s">
        <v>13</v>
      </c>
      <c r="N31" s="1" t="s">
        <v>14</v>
      </c>
      <c r="O31" s="1" t="s">
        <v>15</v>
      </c>
      <c r="P31" s="1" t="s">
        <v>16</v>
      </c>
      <c r="Q31" s="1" t="s">
        <v>17</v>
      </c>
      <c r="R31" s="1" t="s">
        <v>18</v>
      </c>
      <c r="S31" s="1" t="s">
        <v>19</v>
      </c>
      <c r="T31" s="1" t="s">
        <v>20</v>
      </c>
      <c r="U31" s="1" t="s">
        <v>21</v>
      </c>
      <c r="V31" s="1" t="s">
        <v>22</v>
      </c>
      <c r="W31" s="1" t="s">
        <v>23</v>
      </c>
      <c r="X31" s="1" t="s">
        <v>24</v>
      </c>
      <c r="Y31" s="1" t="s">
        <v>25</v>
      </c>
      <c r="Z31" s="1" t="s">
        <v>26</v>
      </c>
      <c r="AA31" s="1" t="s">
        <v>27</v>
      </c>
      <c r="AB31" s="1" t="s">
        <v>28</v>
      </c>
      <c r="AC31" s="1" t="s">
        <v>29</v>
      </c>
      <c r="AD31" s="2" t="s">
        <v>30</v>
      </c>
    </row>
    <row r="32" spans="1:30" x14ac:dyDescent="0.4">
      <c r="A32" s="1" t="s">
        <v>31</v>
      </c>
      <c r="B32" s="1" t="s">
        <v>32</v>
      </c>
      <c r="C32" s="1" t="s">
        <v>32</v>
      </c>
      <c r="D32" s="1">
        <v>406384</v>
      </c>
      <c r="E32" s="1" t="s">
        <v>33</v>
      </c>
      <c r="F32" s="1" t="s">
        <v>34</v>
      </c>
      <c r="G32" s="1" t="s">
        <v>34</v>
      </c>
      <c r="H32" s="1" t="s">
        <v>35</v>
      </c>
      <c r="I32" s="29">
        <v>9801</v>
      </c>
      <c r="J32" s="1" t="s">
        <v>36</v>
      </c>
      <c r="K32" s="1">
        <v>1</v>
      </c>
      <c r="L32" s="1">
        <v>1</v>
      </c>
      <c r="M32" s="1"/>
      <c r="N32" s="1"/>
      <c r="O32" s="1">
        <v>1</v>
      </c>
      <c r="P32" s="1" t="s">
        <v>37</v>
      </c>
      <c r="Q32" s="1" t="s">
        <v>37</v>
      </c>
      <c r="R32" s="1" t="s">
        <v>38</v>
      </c>
      <c r="S32" s="1" t="s">
        <v>39</v>
      </c>
      <c r="T32" s="1"/>
      <c r="U32" s="1"/>
      <c r="V32" s="1"/>
      <c r="W32" s="1"/>
      <c r="X32" s="1"/>
      <c r="Y32" s="1">
        <v>2</v>
      </c>
      <c r="Z32" s="1"/>
      <c r="AA32" s="1"/>
      <c r="AB32" s="1" t="s">
        <v>40</v>
      </c>
      <c r="AC32" s="1">
        <v>0</v>
      </c>
      <c r="AD32" s="1">
        <v>4</v>
      </c>
    </row>
    <row r="33" spans="1:30" x14ac:dyDescent="0.4">
      <c r="A33" s="1" t="s">
        <v>31</v>
      </c>
      <c r="B33" s="1" t="s">
        <v>41</v>
      </c>
      <c r="C33" s="1" t="s">
        <v>41</v>
      </c>
      <c r="D33" s="1">
        <v>563299</v>
      </c>
      <c r="E33" s="1"/>
      <c r="F33" s="1" t="s">
        <v>42</v>
      </c>
      <c r="G33" s="1" t="s">
        <v>43</v>
      </c>
      <c r="H33" s="1" t="s">
        <v>44</v>
      </c>
      <c r="I33" s="29">
        <v>17801</v>
      </c>
      <c r="J33" s="1" t="s">
        <v>36</v>
      </c>
      <c r="K33" s="1">
        <v>1</v>
      </c>
      <c r="L33" s="1">
        <v>1</v>
      </c>
      <c r="M33" s="1"/>
      <c r="N33" s="1"/>
      <c r="O33" s="1">
        <v>1</v>
      </c>
      <c r="P33" s="1" t="s">
        <v>45</v>
      </c>
      <c r="Q33" s="1" t="s">
        <v>45</v>
      </c>
      <c r="R33" s="1" t="s">
        <v>46</v>
      </c>
      <c r="S33" s="1" t="s">
        <v>47</v>
      </c>
      <c r="T33" s="1"/>
      <c r="U33" s="1"/>
      <c r="V33" s="1"/>
      <c r="W33" s="1"/>
      <c r="X33" s="1"/>
      <c r="Y33" s="1">
        <v>2</v>
      </c>
      <c r="Z33" s="1"/>
      <c r="AA33" s="1"/>
      <c r="AB33" s="1" t="s">
        <v>40</v>
      </c>
      <c r="AC33" s="1">
        <v>0</v>
      </c>
      <c r="AD33" s="1">
        <v>4</v>
      </c>
    </row>
    <row r="34" spans="1:30" x14ac:dyDescent="0.4">
      <c r="A34" s="1" t="s">
        <v>31</v>
      </c>
      <c r="B34" s="1" t="s">
        <v>48</v>
      </c>
      <c r="C34" s="1" t="s">
        <v>48</v>
      </c>
      <c r="D34" s="1">
        <v>563299</v>
      </c>
      <c r="E34" s="1" t="s">
        <v>49</v>
      </c>
      <c r="F34" s="1" t="s">
        <v>50</v>
      </c>
      <c r="G34" s="1" t="s">
        <v>51</v>
      </c>
      <c r="H34" s="1" t="s">
        <v>52</v>
      </c>
      <c r="I34" s="29">
        <v>27800</v>
      </c>
      <c r="J34" s="1" t="s">
        <v>36</v>
      </c>
      <c r="K34" s="1">
        <v>1</v>
      </c>
      <c r="L34" s="1">
        <v>1</v>
      </c>
      <c r="M34" s="1"/>
      <c r="N34" s="1"/>
      <c r="O34" s="1">
        <v>1</v>
      </c>
      <c r="P34" s="1" t="s">
        <v>53</v>
      </c>
      <c r="Q34" s="1" t="s">
        <v>53</v>
      </c>
      <c r="R34" s="1" t="s">
        <v>54</v>
      </c>
      <c r="S34" s="1" t="s">
        <v>55</v>
      </c>
      <c r="T34" s="1"/>
      <c r="U34" s="1"/>
      <c r="V34" s="1"/>
      <c r="W34" s="1"/>
      <c r="X34" s="1"/>
      <c r="Y34" s="1">
        <v>2</v>
      </c>
      <c r="Z34" s="1"/>
      <c r="AA34" s="1"/>
      <c r="AB34" s="1" t="s">
        <v>40</v>
      </c>
      <c r="AC34" s="1">
        <v>0</v>
      </c>
      <c r="AD34" s="1">
        <v>4</v>
      </c>
    </row>
    <row r="35" spans="1:30" x14ac:dyDescent="0.4">
      <c r="I35" s="27" t="s">
        <v>300</v>
      </c>
    </row>
    <row r="41" spans="1:30" s="5" customFormat="1" ht="24" x14ac:dyDescent="0.4">
      <c r="A41" s="5" t="s">
        <v>66</v>
      </c>
    </row>
    <row r="43" spans="1:30" x14ac:dyDescent="0.4">
      <c r="A43" t="s">
        <v>298</v>
      </c>
    </row>
    <row r="45" spans="1:30" x14ac:dyDescent="0.4">
      <c r="F45" s="7"/>
    </row>
    <row r="46" spans="1:30" x14ac:dyDescent="0.4">
      <c r="A46" t="s">
        <v>69</v>
      </c>
      <c r="E46" s="8"/>
      <c r="F46" s="8"/>
      <c r="G46" s="8"/>
    </row>
    <row r="47" spans="1:30" x14ac:dyDescent="0.4">
      <c r="A47" s="1" t="s">
        <v>70</v>
      </c>
      <c r="B47" s="1" t="s">
        <v>71</v>
      </c>
      <c r="C47" s="1" t="s">
        <v>72</v>
      </c>
      <c r="D47" s="1" t="s">
        <v>73</v>
      </c>
      <c r="E47" s="9" t="s">
        <v>74</v>
      </c>
      <c r="F47" s="10" t="s">
        <v>75</v>
      </c>
      <c r="G47" s="9" t="s">
        <v>76</v>
      </c>
      <c r="H47" s="1" t="s">
        <v>77</v>
      </c>
      <c r="I47" s="1" t="s">
        <v>78</v>
      </c>
      <c r="J47" s="1" t="s">
        <v>79</v>
      </c>
      <c r="K47" s="1" t="s">
        <v>80</v>
      </c>
      <c r="L47" s="1" t="s">
        <v>81</v>
      </c>
      <c r="M47" s="1" t="s">
        <v>82</v>
      </c>
      <c r="N47" s="1" t="s">
        <v>83</v>
      </c>
      <c r="O47" s="1" t="s">
        <v>84</v>
      </c>
    </row>
    <row r="48" spans="1:30" x14ac:dyDescent="0.4">
      <c r="A48" s="1" t="s">
        <v>31</v>
      </c>
      <c r="B48" s="1" t="s">
        <v>56</v>
      </c>
      <c r="C48" s="1" t="s">
        <v>85</v>
      </c>
      <c r="D48" s="1"/>
      <c r="E48" s="9"/>
      <c r="F48" s="10" t="s">
        <v>86</v>
      </c>
      <c r="G48" s="10" t="e">
        <f>--DBR</f>
        <v>#NAME?</v>
      </c>
      <c r="H48" s="20"/>
      <c r="I48" s="20"/>
      <c r="J48" s="20">
        <v>0</v>
      </c>
      <c r="K48" s="20">
        <v>105</v>
      </c>
      <c r="L48" s="20">
        <v>0</v>
      </c>
      <c r="M48" s="20">
        <v>0</v>
      </c>
      <c r="N48" s="1"/>
      <c r="O48" s="1"/>
    </row>
    <row r="49" spans="1:15" x14ac:dyDescent="0.4">
      <c r="A49" s="1" t="s">
        <v>31</v>
      </c>
      <c r="B49" s="1" t="s">
        <v>56</v>
      </c>
      <c r="C49" s="1" t="s">
        <v>85</v>
      </c>
      <c r="D49" s="1"/>
      <c r="E49" s="9"/>
      <c r="F49" s="10" t="s">
        <v>87</v>
      </c>
      <c r="G49" s="10" t="e">
        <f>--NA</f>
        <v>#NAME?</v>
      </c>
      <c r="H49" s="20"/>
      <c r="I49" s="20"/>
      <c r="J49" s="20">
        <v>0</v>
      </c>
      <c r="K49" s="20">
        <v>95</v>
      </c>
      <c r="L49" s="20">
        <v>0</v>
      </c>
      <c r="M49" s="20">
        <v>0</v>
      </c>
      <c r="N49" s="1"/>
      <c r="O49" s="1"/>
    </row>
    <row r="50" spans="1:15" x14ac:dyDescent="0.4">
      <c r="A50" s="1" t="s">
        <v>31</v>
      </c>
      <c r="B50" s="1" t="s">
        <v>56</v>
      </c>
      <c r="C50" s="1" t="s">
        <v>85</v>
      </c>
      <c r="D50" s="1"/>
      <c r="E50" s="9"/>
      <c r="F50" s="10" t="s">
        <v>88</v>
      </c>
      <c r="G50" s="10" t="e">
        <f>--WH</f>
        <v>#NAME?</v>
      </c>
      <c r="H50" s="20"/>
      <c r="I50" s="20"/>
      <c r="J50" s="20">
        <v>0</v>
      </c>
      <c r="K50" s="20">
        <v>96</v>
      </c>
      <c r="L50" s="20">
        <v>0</v>
      </c>
      <c r="M50" s="20">
        <v>0</v>
      </c>
      <c r="N50" s="1"/>
      <c r="O50" s="1"/>
    </row>
    <row r="51" spans="1:15" x14ac:dyDescent="0.4">
      <c r="A51" s="1" t="s">
        <v>31</v>
      </c>
      <c r="B51" s="1" t="s">
        <v>58</v>
      </c>
      <c r="C51" s="1" t="s">
        <v>85</v>
      </c>
      <c r="D51" s="1"/>
      <c r="E51" s="9"/>
      <c r="F51" s="10" t="s">
        <v>88</v>
      </c>
      <c r="G51" s="10" t="e">
        <f>--WH</f>
        <v>#NAME?</v>
      </c>
      <c r="H51" s="20"/>
      <c r="I51" s="20"/>
      <c r="J51" s="20">
        <v>0</v>
      </c>
      <c r="K51" s="20">
        <v>7</v>
      </c>
      <c r="L51" s="20">
        <v>0</v>
      </c>
      <c r="M51" s="20">
        <v>0</v>
      </c>
      <c r="N51" s="1"/>
      <c r="O51" s="1"/>
    </row>
    <row r="52" spans="1:15" x14ac:dyDescent="0.4">
      <c r="E52" s="8"/>
      <c r="F52" s="8"/>
      <c r="G52" s="8"/>
    </row>
    <row r="53" spans="1:15" x14ac:dyDescent="0.4">
      <c r="E53" s="8"/>
      <c r="F53" s="8"/>
      <c r="G53" s="8"/>
    </row>
    <row r="54" spans="1:15" x14ac:dyDescent="0.4">
      <c r="A54" t="s">
        <v>110</v>
      </c>
      <c r="E54" s="8"/>
      <c r="F54" s="8"/>
      <c r="G54" s="8"/>
    </row>
    <row r="55" spans="1:15" x14ac:dyDescent="0.4">
      <c r="A55" s="1" t="s">
        <v>70</v>
      </c>
      <c r="B55" s="1" t="s">
        <v>71</v>
      </c>
      <c r="C55" s="1" t="s">
        <v>72</v>
      </c>
      <c r="D55" s="1" t="s">
        <v>73</v>
      </c>
      <c r="E55" s="9" t="s">
        <v>74</v>
      </c>
      <c r="F55" s="9" t="s">
        <v>75</v>
      </c>
      <c r="G55" s="9" t="s">
        <v>76</v>
      </c>
      <c r="H55" s="1" t="s">
        <v>77</v>
      </c>
      <c r="I55" s="1" t="s">
        <v>78</v>
      </c>
      <c r="J55" s="1" t="s">
        <v>79</v>
      </c>
      <c r="K55" s="1" t="s">
        <v>80</v>
      </c>
      <c r="L55" s="1" t="s">
        <v>81</v>
      </c>
      <c r="M55" s="1" t="s">
        <v>82</v>
      </c>
      <c r="N55" s="1" t="s">
        <v>83</v>
      </c>
      <c r="O55" s="1" t="s">
        <v>84</v>
      </c>
    </row>
    <row r="56" spans="1:15" ht="18.75" customHeight="1" x14ac:dyDescent="0.4">
      <c r="A56" s="1" t="s">
        <v>31</v>
      </c>
      <c r="B56" s="1" t="s">
        <v>32</v>
      </c>
      <c r="C56" s="1" t="s">
        <v>85</v>
      </c>
      <c r="D56" s="1"/>
      <c r="E56" s="9"/>
      <c r="F56" s="10" t="s">
        <v>86</v>
      </c>
      <c r="G56" s="10" t="e">
        <f>--DBR</f>
        <v>#NAME?</v>
      </c>
      <c r="H56" s="20"/>
      <c r="I56" s="20"/>
      <c r="J56" s="20">
        <v>0</v>
      </c>
      <c r="K56" s="20">
        <v>105</v>
      </c>
      <c r="L56" s="20">
        <v>0</v>
      </c>
      <c r="M56" s="20">
        <v>0</v>
      </c>
      <c r="N56" s="1"/>
      <c r="O56" s="1"/>
    </row>
    <row r="57" spans="1:15" x14ac:dyDescent="0.4">
      <c r="A57" s="1" t="s">
        <v>31</v>
      </c>
      <c r="B57" s="1" t="s">
        <v>32</v>
      </c>
      <c r="C57" s="1" t="s">
        <v>85</v>
      </c>
      <c r="D57" s="1"/>
      <c r="E57" s="9"/>
      <c r="F57" s="10" t="s">
        <v>87</v>
      </c>
      <c r="G57" s="10" t="e">
        <f>--NA</f>
        <v>#NAME?</v>
      </c>
      <c r="H57" s="20"/>
      <c r="I57" s="20"/>
      <c r="J57" s="20">
        <v>0</v>
      </c>
      <c r="K57" s="20">
        <v>95</v>
      </c>
      <c r="L57" s="20">
        <v>0</v>
      </c>
      <c r="M57" s="20">
        <v>0</v>
      </c>
      <c r="N57" s="1"/>
      <c r="O57" s="1"/>
    </row>
    <row r="58" spans="1:15" x14ac:dyDescent="0.4">
      <c r="A58" s="1" t="s">
        <v>31</v>
      </c>
      <c r="B58" s="1" t="s">
        <v>41</v>
      </c>
      <c r="C58" s="1" t="s">
        <v>85</v>
      </c>
      <c r="D58" s="1"/>
      <c r="E58" s="9"/>
      <c r="F58" s="10" t="s">
        <v>88</v>
      </c>
      <c r="G58" s="10" t="e">
        <f>--WH</f>
        <v>#NAME?</v>
      </c>
      <c r="H58" s="20"/>
      <c r="I58" s="20"/>
      <c r="J58" s="20">
        <v>0</v>
      </c>
      <c r="K58" s="20">
        <v>96</v>
      </c>
      <c r="L58" s="20">
        <v>0</v>
      </c>
      <c r="M58" s="20">
        <v>0</v>
      </c>
      <c r="N58" s="1"/>
      <c r="O58" s="1"/>
    </row>
    <row r="59" spans="1:15" x14ac:dyDescent="0.4">
      <c r="A59" s="1" t="s">
        <v>31</v>
      </c>
      <c r="B59" s="1" t="s">
        <v>41</v>
      </c>
      <c r="C59" s="1" t="s">
        <v>85</v>
      </c>
      <c r="D59" s="1"/>
      <c r="E59" s="9"/>
      <c r="F59" s="10" t="s">
        <v>88</v>
      </c>
      <c r="G59" s="10" t="e">
        <f>--WH</f>
        <v>#NAME?</v>
      </c>
      <c r="H59" s="20"/>
      <c r="I59" s="20"/>
      <c r="J59" s="20">
        <v>0</v>
      </c>
      <c r="K59" s="20">
        <v>7</v>
      </c>
      <c r="L59" s="20">
        <v>0</v>
      </c>
      <c r="M59" s="20">
        <v>0</v>
      </c>
      <c r="N59" s="1"/>
      <c r="O59" s="1"/>
    </row>
    <row r="60" spans="1:15" x14ac:dyDescent="0.4">
      <c r="E60" s="8"/>
      <c r="F60" s="8"/>
      <c r="G60" s="8"/>
    </row>
    <row r="63" spans="1:15" s="5" customFormat="1" ht="24" x14ac:dyDescent="0.4">
      <c r="A63" s="5" t="s">
        <v>216</v>
      </c>
    </row>
    <row r="65" spans="1:5" x14ac:dyDescent="0.4">
      <c r="A65" t="s">
        <v>109</v>
      </c>
    </row>
    <row r="67" spans="1:5" s="11" customFormat="1" ht="18.75" customHeight="1" x14ac:dyDescent="0.4">
      <c r="A67" s="12" t="s">
        <v>89</v>
      </c>
      <c r="B67" s="12" t="s">
        <v>90</v>
      </c>
      <c r="C67" s="12" t="s">
        <v>91</v>
      </c>
      <c r="D67" s="12" t="s">
        <v>92</v>
      </c>
      <c r="E67" s="12" t="s">
        <v>93</v>
      </c>
    </row>
    <row r="68" spans="1:5" s="11" customFormat="1" ht="18.75" customHeight="1" x14ac:dyDescent="0.4">
      <c r="A68" s="12" t="s">
        <v>94</v>
      </c>
      <c r="B68" s="13" t="s">
        <v>95</v>
      </c>
      <c r="C68" s="15" t="s">
        <v>96</v>
      </c>
      <c r="D68" s="12" t="s">
        <v>97</v>
      </c>
      <c r="E68" s="12" t="s">
        <v>98</v>
      </c>
    </row>
    <row r="69" spans="1:5" s="14" customFormat="1" ht="18.75" customHeight="1" x14ac:dyDescent="0.4">
      <c r="A69" s="13" t="s">
        <v>99</v>
      </c>
      <c r="B69" s="13" t="s">
        <v>100</v>
      </c>
      <c r="C69" s="15" t="s">
        <v>96</v>
      </c>
      <c r="D69" s="13" t="s">
        <v>101</v>
      </c>
      <c r="E69" s="13" t="s">
        <v>102</v>
      </c>
    </row>
    <row r="70" spans="1:5" s="14" customFormat="1" ht="18.75" customHeight="1" x14ac:dyDescent="0.4">
      <c r="A70" s="13" t="s">
        <v>103</v>
      </c>
      <c r="B70" s="13" t="s">
        <v>104</v>
      </c>
      <c r="C70" s="15" t="s">
        <v>96</v>
      </c>
      <c r="D70" s="13" t="s">
        <v>56</v>
      </c>
      <c r="E70" s="13" t="s">
        <v>57</v>
      </c>
    </row>
    <row r="71" spans="1:5" s="11" customFormat="1" ht="18.75" customHeight="1" x14ac:dyDescent="0.4">
      <c r="A71" s="12" t="s">
        <v>105</v>
      </c>
      <c r="B71" s="13" t="s">
        <v>106</v>
      </c>
      <c r="C71" s="15" t="s">
        <v>96</v>
      </c>
      <c r="D71" s="12" t="s">
        <v>107</v>
      </c>
      <c r="E71" s="12" t="s">
        <v>108</v>
      </c>
    </row>
  </sheetData>
  <mergeCells count="1">
    <mergeCell ref="C1:G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E35B-DC41-4EFB-B86A-860EC9257B5E}">
  <dimension ref="A1:BC81"/>
  <sheetViews>
    <sheetView topLeftCell="A33" zoomScaleNormal="100" workbookViewId="0">
      <selection activeCell="E47" sqref="E47"/>
    </sheetView>
  </sheetViews>
  <sheetFormatPr defaultColWidth="15.25" defaultRowHeight="18.75" x14ac:dyDescent="0.4"/>
  <sheetData>
    <row r="1" spans="1:55" ht="45.75" customHeight="1" x14ac:dyDescent="0.4">
      <c r="A1" s="3" t="s">
        <v>215</v>
      </c>
      <c r="D1" s="25" t="s">
        <v>214</v>
      </c>
      <c r="E1" s="25"/>
      <c r="F1" s="25"/>
      <c r="G1" s="25"/>
      <c r="H1" s="25"/>
    </row>
    <row r="3" spans="1:55" s="5" customFormat="1" ht="24" x14ac:dyDescent="0.4">
      <c r="A3" s="5" t="s">
        <v>206</v>
      </c>
    </row>
    <row r="5" spans="1:55" x14ac:dyDescent="0.4">
      <c r="A5" t="s">
        <v>60</v>
      </c>
    </row>
    <row r="8" spans="1:55" x14ac:dyDescent="0.4">
      <c r="A8" t="s">
        <v>61</v>
      </c>
    </row>
    <row r="9" spans="1:55" ht="20.25" customHeight="1" x14ac:dyDescent="0.4">
      <c r="A9" s="1" t="s">
        <v>111</v>
      </c>
      <c r="B9" s="1" t="s">
        <v>112</v>
      </c>
      <c r="C9" s="1" t="s">
        <v>113</v>
      </c>
      <c r="D9" s="1" t="s">
        <v>114</v>
      </c>
      <c r="E9" s="1" t="s">
        <v>115</v>
      </c>
      <c r="F9" s="28" t="s">
        <v>116</v>
      </c>
      <c r="G9" s="1" t="s">
        <v>117</v>
      </c>
      <c r="H9" s="1" t="s">
        <v>118</v>
      </c>
      <c r="I9" s="1" t="s">
        <v>119</v>
      </c>
      <c r="J9" s="1" t="s">
        <v>120</v>
      </c>
      <c r="K9" s="1" t="s">
        <v>121</v>
      </c>
      <c r="L9" s="1" t="s">
        <v>122</v>
      </c>
      <c r="M9" s="1" t="s">
        <v>123</v>
      </c>
      <c r="N9" s="1" t="s">
        <v>124</v>
      </c>
      <c r="O9" s="1" t="s">
        <v>125</v>
      </c>
      <c r="P9" s="1" t="s">
        <v>126</v>
      </c>
      <c r="Q9" s="1" t="s">
        <v>127</v>
      </c>
      <c r="R9" s="1" t="s">
        <v>128</v>
      </c>
      <c r="S9" s="1" t="s">
        <v>129</v>
      </c>
      <c r="T9" s="1" t="s">
        <v>130</v>
      </c>
      <c r="U9" s="1" t="s">
        <v>131</v>
      </c>
      <c r="V9" s="1" t="s">
        <v>132</v>
      </c>
      <c r="W9" s="1" t="s">
        <v>133</v>
      </c>
      <c r="X9" s="1" t="s">
        <v>134</v>
      </c>
      <c r="Y9" s="1" t="s">
        <v>135</v>
      </c>
      <c r="Z9" s="1" t="s">
        <v>136</v>
      </c>
      <c r="AA9" s="1" t="s">
        <v>137</v>
      </c>
      <c r="AB9" s="1" t="s">
        <v>138</v>
      </c>
      <c r="AC9" s="1" t="s">
        <v>139</v>
      </c>
      <c r="AD9" s="1" t="s">
        <v>140</v>
      </c>
      <c r="AE9" s="1" t="s">
        <v>141</v>
      </c>
      <c r="AF9" s="1" t="s">
        <v>142</v>
      </c>
      <c r="AG9" s="1" t="s">
        <v>143</v>
      </c>
      <c r="AH9" s="1" t="s">
        <v>144</v>
      </c>
      <c r="AI9" s="1" t="s">
        <v>145</v>
      </c>
      <c r="AJ9" s="1" t="s">
        <v>146</v>
      </c>
      <c r="AK9" s="1" t="s">
        <v>147</v>
      </c>
      <c r="AL9" s="1" t="s">
        <v>148</v>
      </c>
      <c r="AM9" s="1" t="s">
        <v>149</v>
      </c>
      <c r="AN9" s="1" t="s">
        <v>150</v>
      </c>
      <c r="AO9" s="1" t="s">
        <v>151</v>
      </c>
      <c r="AP9" s="1" t="s">
        <v>152</v>
      </c>
      <c r="AQ9" s="1" t="s">
        <v>153</v>
      </c>
      <c r="AR9" s="1" t="s">
        <v>154</v>
      </c>
      <c r="AS9" s="1" t="s">
        <v>155</v>
      </c>
      <c r="AT9" s="1" t="s">
        <v>156</v>
      </c>
      <c r="AU9" s="1" t="s">
        <v>157</v>
      </c>
      <c r="AV9" s="1" t="s">
        <v>158</v>
      </c>
      <c r="AW9" s="1" t="s">
        <v>159</v>
      </c>
      <c r="AX9" s="1" t="s">
        <v>160</v>
      </c>
      <c r="AY9" s="1" t="s">
        <v>161</v>
      </c>
      <c r="AZ9" s="1" t="s">
        <v>162</v>
      </c>
      <c r="BA9" s="1" t="s">
        <v>163</v>
      </c>
      <c r="BB9" s="1" t="s">
        <v>164</v>
      </c>
      <c r="BC9" s="1" t="s">
        <v>165</v>
      </c>
    </row>
    <row r="10" spans="1:55" ht="20.25" customHeight="1" x14ac:dyDescent="0.4">
      <c r="A10" s="1"/>
      <c r="B10" s="1" t="s">
        <v>35</v>
      </c>
      <c r="C10" s="1" t="s">
        <v>32</v>
      </c>
      <c r="D10" s="1" t="s">
        <v>170</v>
      </c>
      <c r="E10" s="1">
        <v>0</v>
      </c>
      <c r="F10" s="20">
        <v>9990</v>
      </c>
      <c r="G10" s="1"/>
      <c r="H10" s="1" t="s">
        <v>168</v>
      </c>
      <c r="I10" s="1" t="s">
        <v>34</v>
      </c>
      <c r="J10" s="1"/>
      <c r="K10" s="1"/>
      <c r="L10" s="16" t="s">
        <v>184</v>
      </c>
      <c r="M10" s="1" t="s">
        <v>172</v>
      </c>
      <c r="N10" s="1"/>
      <c r="O10" s="1"/>
      <c r="P10" s="1"/>
      <c r="Q10" s="1"/>
      <c r="R10" s="1">
        <v>1</v>
      </c>
      <c r="S10" s="1"/>
      <c r="T10" s="1"/>
      <c r="U10" s="1"/>
      <c r="V10" s="1"/>
      <c r="W10" s="1"/>
      <c r="X10" s="1" t="s">
        <v>166</v>
      </c>
      <c r="Y10" s="1"/>
      <c r="Z10" s="1"/>
      <c r="AA10" s="1"/>
      <c r="AB10" s="1"/>
      <c r="AC10" s="1"/>
      <c r="AD10" s="1"/>
      <c r="AE10" s="1"/>
      <c r="AF10" s="1" t="s">
        <v>32</v>
      </c>
      <c r="AG10" s="1"/>
      <c r="AH10" s="1"/>
      <c r="AI10" s="1"/>
      <c r="AJ10" s="1"/>
      <c r="AK10" s="1"/>
      <c r="AL10" s="1"/>
      <c r="AM10" s="1">
        <v>32929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ht="20.25" customHeight="1" x14ac:dyDescent="0.4">
      <c r="A11" s="1"/>
      <c r="B11" s="1" t="s">
        <v>197</v>
      </c>
      <c r="C11" s="1" t="s">
        <v>198</v>
      </c>
      <c r="D11" s="1" t="s">
        <v>199</v>
      </c>
      <c r="E11" s="1">
        <v>0</v>
      </c>
      <c r="F11" s="20">
        <v>19900</v>
      </c>
      <c r="G11" s="1"/>
      <c r="H11" s="1" t="s">
        <v>200</v>
      </c>
      <c r="I11" s="1" t="s">
        <v>201</v>
      </c>
      <c r="J11" s="1"/>
      <c r="K11" s="1"/>
      <c r="L11" s="16" t="s">
        <v>202</v>
      </c>
      <c r="M11" s="1" t="s">
        <v>203</v>
      </c>
      <c r="N11" s="1"/>
      <c r="O11" s="1"/>
      <c r="P11" s="1"/>
      <c r="Q11" s="1"/>
      <c r="R11" s="1">
        <v>1</v>
      </c>
      <c r="S11" s="1"/>
      <c r="T11" s="1"/>
      <c r="U11" s="1"/>
      <c r="V11" s="1"/>
      <c r="W11" s="1"/>
      <c r="X11" s="1" t="s">
        <v>166</v>
      </c>
      <c r="Y11" s="1"/>
      <c r="Z11" s="1"/>
      <c r="AA11" s="1"/>
      <c r="AB11" s="1"/>
      <c r="AC11" s="1"/>
      <c r="AD11" s="1"/>
      <c r="AE11" s="1"/>
      <c r="AF11" s="1" t="s">
        <v>198</v>
      </c>
      <c r="AG11" s="1"/>
      <c r="AH11" s="1"/>
      <c r="AI11" s="1"/>
      <c r="AJ11" s="1"/>
      <c r="AK11" s="1"/>
      <c r="AL11" s="1"/>
      <c r="AM11" s="1">
        <v>32933</v>
      </c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ht="20.25" customHeight="1" x14ac:dyDescent="0.4">
      <c r="A12" s="1"/>
      <c r="B12" s="1" t="s">
        <v>191</v>
      </c>
      <c r="C12" s="1" t="s">
        <v>192</v>
      </c>
      <c r="D12" s="1" t="s">
        <v>193</v>
      </c>
      <c r="E12" s="1">
        <v>0</v>
      </c>
      <c r="F12" s="20">
        <v>19900</v>
      </c>
      <c r="G12" s="1"/>
      <c r="H12" s="1" t="s">
        <v>175</v>
      </c>
      <c r="I12" s="1" t="s">
        <v>194</v>
      </c>
      <c r="J12" s="1"/>
      <c r="K12" s="1"/>
      <c r="L12" s="16" t="s">
        <v>195</v>
      </c>
      <c r="M12" s="1" t="s">
        <v>196</v>
      </c>
      <c r="N12" s="1"/>
      <c r="O12" s="1"/>
      <c r="P12" s="1"/>
      <c r="Q12" s="1"/>
      <c r="R12" s="1">
        <v>1</v>
      </c>
      <c r="S12" s="1"/>
      <c r="T12" s="1"/>
      <c r="U12" s="1"/>
      <c r="V12" s="1"/>
      <c r="W12" s="1"/>
      <c r="X12" s="1" t="s">
        <v>166</v>
      </c>
      <c r="Y12" s="1"/>
      <c r="Z12" s="1"/>
      <c r="AA12" s="1"/>
      <c r="AB12" s="1"/>
      <c r="AC12" s="1"/>
      <c r="AD12" s="1"/>
      <c r="AE12" s="1"/>
      <c r="AF12" s="1" t="s">
        <v>192</v>
      </c>
      <c r="AG12" s="1"/>
      <c r="AH12" s="1"/>
      <c r="AI12" s="1"/>
      <c r="AJ12" s="1"/>
      <c r="AK12" s="1"/>
      <c r="AL12" s="1"/>
      <c r="AM12" s="1">
        <v>32926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x14ac:dyDescent="0.4">
      <c r="F13" s="27" t="s">
        <v>299</v>
      </c>
    </row>
    <row r="15" spans="1:55" x14ac:dyDescent="0.4">
      <c r="A15" t="s">
        <v>62</v>
      </c>
    </row>
    <row r="16" spans="1:55" x14ac:dyDescent="0.4">
      <c r="A16" s="1" t="s">
        <v>111</v>
      </c>
      <c r="B16" s="1" t="s">
        <v>112</v>
      </c>
      <c r="C16" s="1" t="s">
        <v>113</v>
      </c>
      <c r="D16" s="1" t="s">
        <v>114</v>
      </c>
      <c r="E16" s="1" t="s">
        <v>115</v>
      </c>
      <c r="F16" s="28" t="s">
        <v>116</v>
      </c>
      <c r="G16" s="1" t="s">
        <v>117</v>
      </c>
      <c r="H16" s="1" t="s">
        <v>118</v>
      </c>
      <c r="I16" s="1" t="s">
        <v>119</v>
      </c>
      <c r="J16" s="1" t="s">
        <v>120</v>
      </c>
      <c r="K16" s="1" t="s">
        <v>121</v>
      </c>
      <c r="L16" s="1" t="s">
        <v>122</v>
      </c>
      <c r="M16" s="1" t="s">
        <v>123</v>
      </c>
      <c r="N16" s="1" t="s">
        <v>124</v>
      </c>
      <c r="O16" s="1" t="s">
        <v>125</v>
      </c>
      <c r="P16" s="1" t="s">
        <v>126</v>
      </c>
      <c r="Q16" s="1" t="s">
        <v>127</v>
      </c>
      <c r="R16" s="1" t="s">
        <v>128</v>
      </c>
      <c r="S16" s="1" t="s">
        <v>129</v>
      </c>
      <c r="T16" s="1" t="s">
        <v>130</v>
      </c>
      <c r="U16" s="1" t="s">
        <v>131</v>
      </c>
      <c r="V16" s="1" t="s">
        <v>132</v>
      </c>
      <c r="W16" s="1" t="s">
        <v>133</v>
      </c>
      <c r="X16" s="1" t="s">
        <v>134</v>
      </c>
      <c r="Y16" s="1" t="s">
        <v>135</v>
      </c>
      <c r="Z16" s="1" t="s">
        <v>136</v>
      </c>
      <c r="AA16" s="1" t="s">
        <v>137</v>
      </c>
      <c r="AB16" s="1" t="s">
        <v>138</v>
      </c>
      <c r="AC16" s="1" t="s">
        <v>139</v>
      </c>
      <c r="AD16" s="1" t="s">
        <v>140</v>
      </c>
      <c r="AE16" s="1" t="s">
        <v>141</v>
      </c>
      <c r="AF16" s="1" t="s">
        <v>142</v>
      </c>
      <c r="AG16" s="1" t="s">
        <v>143</v>
      </c>
      <c r="AH16" s="1" t="s">
        <v>144</v>
      </c>
      <c r="AI16" s="1" t="s">
        <v>145</v>
      </c>
      <c r="AJ16" s="1" t="s">
        <v>146</v>
      </c>
      <c r="AK16" s="1" t="s">
        <v>147</v>
      </c>
      <c r="AL16" s="1" t="s">
        <v>148</v>
      </c>
      <c r="AM16" s="1" t="s">
        <v>149</v>
      </c>
      <c r="AN16" s="1" t="s">
        <v>150</v>
      </c>
      <c r="AO16" s="1" t="s">
        <v>151</v>
      </c>
      <c r="AP16" s="1" t="s">
        <v>152</v>
      </c>
      <c r="AQ16" s="1" t="s">
        <v>153</v>
      </c>
      <c r="AR16" s="1" t="s">
        <v>154</v>
      </c>
      <c r="AS16" s="1" t="s">
        <v>155</v>
      </c>
      <c r="AT16" s="1" t="s">
        <v>156</v>
      </c>
      <c r="AU16" s="1" t="s">
        <v>157</v>
      </c>
      <c r="AV16" s="1" t="s">
        <v>158</v>
      </c>
      <c r="AW16" s="1" t="s">
        <v>159</v>
      </c>
      <c r="AX16" s="1" t="s">
        <v>160</v>
      </c>
      <c r="AY16" s="1" t="s">
        <v>161</v>
      </c>
      <c r="AZ16" s="1" t="s">
        <v>162</v>
      </c>
      <c r="BA16" s="1" t="s">
        <v>163</v>
      </c>
      <c r="BB16" s="1" t="s">
        <v>164</v>
      </c>
      <c r="BC16" s="1" t="s">
        <v>165</v>
      </c>
    </row>
    <row r="17" spans="1:55" x14ac:dyDescent="0.4">
      <c r="A17" s="1"/>
      <c r="B17" s="1" t="s">
        <v>35</v>
      </c>
      <c r="C17" s="1" t="s">
        <v>32</v>
      </c>
      <c r="D17" s="1" t="s">
        <v>170</v>
      </c>
      <c r="E17" s="1">
        <v>0</v>
      </c>
      <c r="F17" s="1">
        <v>9990</v>
      </c>
      <c r="G17" s="1"/>
      <c r="H17" s="1" t="s">
        <v>168</v>
      </c>
      <c r="I17" s="1" t="s">
        <v>34</v>
      </c>
      <c r="J17" s="1"/>
      <c r="K17" s="1"/>
      <c r="L17" s="1" t="s">
        <v>184</v>
      </c>
      <c r="M17" s="1" t="s">
        <v>185</v>
      </c>
      <c r="N17" s="1"/>
      <c r="O17" s="1"/>
      <c r="P17" s="1"/>
      <c r="Q17" s="1"/>
      <c r="R17" s="1">
        <v>1</v>
      </c>
      <c r="S17" s="1"/>
      <c r="T17" s="1"/>
      <c r="U17" s="1"/>
      <c r="V17" s="1"/>
      <c r="W17" s="1"/>
      <c r="X17" s="1" t="s">
        <v>166</v>
      </c>
      <c r="Y17" s="1"/>
      <c r="Z17" s="1"/>
      <c r="AA17" s="1"/>
      <c r="AB17" s="1"/>
      <c r="AC17" s="1"/>
      <c r="AD17" s="1"/>
      <c r="AE17" s="1"/>
      <c r="AF17" s="1" t="s">
        <v>32</v>
      </c>
      <c r="AG17" s="1"/>
      <c r="AH17" s="1"/>
      <c r="AI17" s="1"/>
      <c r="AJ17" s="1"/>
      <c r="AK17" s="1"/>
      <c r="AL17" s="1"/>
      <c r="AM17" s="1">
        <v>32929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x14ac:dyDescent="0.4">
      <c r="A18" s="1"/>
      <c r="B18" s="1" t="s">
        <v>186</v>
      </c>
      <c r="C18" s="1" t="s">
        <v>41</v>
      </c>
      <c r="D18" s="1" t="s">
        <v>187</v>
      </c>
      <c r="E18" s="1">
        <v>0</v>
      </c>
      <c r="F18" s="1">
        <v>19900</v>
      </c>
      <c r="G18" s="1"/>
      <c r="H18" s="1" t="s">
        <v>188</v>
      </c>
      <c r="I18" s="1" t="s">
        <v>43</v>
      </c>
      <c r="J18" s="1"/>
      <c r="K18" s="1"/>
      <c r="L18" s="1" t="s">
        <v>189</v>
      </c>
      <c r="M18" s="1" t="s">
        <v>190</v>
      </c>
      <c r="N18" s="1"/>
      <c r="O18" s="1"/>
      <c r="P18" s="1"/>
      <c r="Q18" s="1"/>
      <c r="R18" s="1">
        <v>1</v>
      </c>
      <c r="S18" s="1"/>
      <c r="T18" s="1"/>
      <c r="U18" s="1"/>
      <c r="V18" s="1"/>
      <c r="W18" s="1"/>
      <c r="X18" s="1" t="s">
        <v>166</v>
      </c>
      <c r="Y18" s="1"/>
      <c r="Z18" s="1"/>
      <c r="AA18" s="1"/>
      <c r="AB18" s="1"/>
      <c r="AC18" s="1"/>
      <c r="AD18" s="1"/>
      <c r="AE18" s="1"/>
      <c r="AF18" s="1" t="s">
        <v>41</v>
      </c>
      <c r="AG18" s="1"/>
      <c r="AH18" s="1"/>
      <c r="AI18" s="1"/>
      <c r="AJ18" s="1"/>
      <c r="AK18" s="1"/>
      <c r="AL18" s="1"/>
      <c r="AM18" s="1">
        <v>32933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4">
      <c r="A19" s="1"/>
      <c r="B19" s="1" t="s">
        <v>191</v>
      </c>
      <c r="C19" s="1" t="s">
        <v>192</v>
      </c>
      <c r="D19" s="1" t="s">
        <v>193</v>
      </c>
      <c r="E19" s="1">
        <v>0</v>
      </c>
      <c r="F19" s="1">
        <v>19900</v>
      </c>
      <c r="G19" s="1"/>
      <c r="H19" s="1" t="s">
        <v>175</v>
      </c>
      <c r="I19" s="1" t="s">
        <v>194</v>
      </c>
      <c r="J19" s="1"/>
      <c r="K19" s="1"/>
      <c r="L19" s="1" t="s">
        <v>195</v>
      </c>
      <c r="M19" s="1" t="s">
        <v>204</v>
      </c>
      <c r="N19" s="1"/>
      <c r="O19" s="1"/>
      <c r="P19" s="1"/>
      <c r="Q19" s="1"/>
      <c r="R19" s="1">
        <v>1</v>
      </c>
      <c r="S19" s="1"/>
      <c r="T19" s="1"/>
      <c r="U19" s="1"/>
      <c r="V19" s="1"/>
      <c r="W19" s="1"/>
      <c r="X19" s="1" t="s">
        <v>166</v>
      </c>
      <c r="Y19" s="1"/>
      <c r="Z19" s="1"/>
      <c r="AA19" s="1"/>
      <c r="AB19" s="1"/>
      <c r="AC19" s="1"/>
      <c r="AD19" s="1"/>
      <c r="AE19" s="1"/>
      <c r="AF19" s="1" t="s">
        <v>192</v>
      </c>
      <c r="AG19" s="1"/>
      <c r="AH19" s="1"/>
      <c r="AI19" s="1"/>
      <c r="AJ19" s="1"/>
      <c r="AK19" s="1"/>
      <c r="AL19" s="1"/>
      <c r="AM19" s="1">
        <v>32926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4">
      <c r="F20" s="27" t="s">
        <v>299</v>
      </c>
    </row>
    <row r="21" spans="1:55" x14ac:dyDescent="0.4">
      <c r="AZ21" s="7"/>
    </row>
    <row r="22" spans="1:55" x14ac:dyDescent="0.4">
      <c r="A22" t="s">
        <v>68</v>
      </c>
      <c r="AZ22" s="7"/>
    </row>
    <row r="23" spans="1:55" x14ac:dyDescent="0.4">
      <c r="A23" s="30" t="s">
        <v>303</v>
      </c>
      <c r="AZ23" s="7"/>
    </row>
    <row r="24" spans="1:55" x14ac:dyDescent="0.4">
      <c r="F24" s="7"/>
    </row>
    <row r="25" spans="1:55" x14ac:dyDescent="0.4">
      <c r="A25" t="s">
        <v>63</v>
      </c>
      <c r="F25" s="6"/>
    </row>
    <row r="26" spans="1:55" ht="19.5" customHeight="1" x14ac:dyDescent="0.4">
      <c r="A26" s="1" t="s">
        <v>111</v>
      </c>
      <c r="B26" s="1" t="s">
        <v>112</v>
      </c>
      <c r="C26" s="1" t="s">
        <v>113</v>
      </c>
      <c r="D26" s="1" t="s">
        <v>114</v>
      </c>
      <c r="E26" s="1" t="s">
        <v>115</v>
      </c>
      <c r="F26" s="28" t="s">
        <v>116</v>
      </c>
      <c r="G26" s="1" t="s">
        <v>117</v>
      </c>
      <c r="H26" s="1" t="s">
        <v>118</v>
      </c>
      <c r="I26" s="1" t="s">
        <v>119</v>
      </c>
      <c r="J26" s="1" t="s">
        <v>120</v>
      </c>
      <c r="K26" s="1" t="s">
        <v>121</v>
      </c>
      <c r="L26" s="1" t="s">
        <v>122</v>
      </c>
      <c r="M26" s="1" t="s">
        <v>123</v>
      </c>
      <c r="N26" s="1" t="s">
        <v>124</v>
      </c>
      <c r="O26" s="1" t="s">
        <v>125</v>
      </c>
      <c r="P26" s="1" t="s">
        <v>126</v>
      </c>
      <c r="Q26" s="1" t="s">
        <v>127</v>
      </c>
      <c r="R26" s="1" t="s">
        <v>128</v>
      </c>
      <c r="S26" s="1" t="s">
        <v>129</v>
      </c>
      <c r="T26" s="1" t="s">
        <v>130</v>
      </c>
      <c r="U26" s="1" t="s">
        <v>131</v>
      </c>
      <c r="V26" s="1" t="s">
        <v>132</v>
      </c>
      <c r="W26" s="1" t="s">
        <v>133</v>
      </c>
      <c r="X26" s="1" t="s">
        <v>134</v>
      </c>
      <c r="Y26" s="1" t="s">
        <v>135</v>
      </c>
      <c r="Z26" s="1" t="s">
        <v>136</v>
      </c>
      <c r="AA26" s="1" t="s">
        <v>137</v>
      </c>
      <c r="AB26" s="1" t="s">
        <v>138</v>
      </c>
      <c r="AC26" s="1" t="s">
        <v>139</v>
      </c>
      <c r="AD26" s="1" t="s">
        <v>140</v>
      </c>
      <c r="AE26" s="1" t="s">
        <v>141</v>
      </c>
      <c r="AF26" s="1" t="s">
        <v>142</v>
      </c>
      <c r="AG26" s="1" t="s">
        <v>143</v>
      </c>
      <c r="AH26" s="1" t="s">
        <v>144</v>
      </c>
      <c r="AI26" s="1" t="s">
        <v>145</v>
      </c>
      <c r="AJ26" s="1" t="s">
        <v>146</v>
      </c>
      <c r="AK26" s="1" t="s">
        <v>147</v>
      </c>
      <c r="AL26" s="1" t="s">
        <v>148</v>
      </c>
      <c r="AM26" s="1" t="s">
        <v>149</v>
      </c>
      <c r="AN26" s="1" t="s">
        <v>150</v>
      </c>
      <c r="AO26" s="1" t="s">
        <v>151</v>
      </c>
      <c r="AP26" s="1" t="s">
        <v>152</v>
      </c>
      <c r="AQ26" s="1" t="s">
        <v>153</v>
      </c>
      <c r="AR26" s="1" t="s">
        <v>154</v>
      </c>
      <c r="AS26" s="1" t="s">
        <v>155</v>
      </c>
      <c r="AT26" s="1" t="s">
        <v>156</v>
      </c>
      <c r="AU26" s="1" t="s">
        <v>157</v>
      </c>
      <c r="AV26" s="1" t="s">
        <v>158</v>
      </c>
      <c r="AW26" s="1" t="s">
        <v>159</v>
      </c>
      <c r="AX26" s="1" t="s">
        <v>160</v>
      </c>
      <c r="AY26" s="1" t="s">
        <v>161</v>
      </c>
      <c r="AZ26" s="1" t="s">
        <v>162</v>
      </c>
      <c r="BA26" s="1" t="s">
        <v>163</v>
      </c>
      <c r="BB26" s="1" t="s">
        <v>164</v>
      </c>
      <c r="BC26" s="1" t="s">
        <v>165</v>
      </c>
    </row>
    <row r="27" spans="1:55" ht="19.5" customHeight="1" x14ac:dyDescent="0.4">
      <c r="A27" s="20" t="s">
        <v>169</v>
      </c>
      <c r="B27" s="20" t="s">
        <v>35</v>
      </c>
      <c r="C27" s="20" t="s">
        <v>32</v>
      </c>
      <c r="D27" s="20" t="s">
        <v>170</v>
      </c>
      <c r="E27" s="20">
        <v>0</v>
      </c>
      <c r="F27" s="26">
        <v>9801</v>
      </c>
      <c r="G27" s="1"/>
      <c r="H27" s="1" t="s">
        <v>168</v>
      </c>
      <c r="I27" s="1" t="s">
        <v>34</v>
      </c>
      <c r="J27" s="1"/>
      <c r="K27" s="1"/>
      <c r="L27" s="16" t="s">
        <v>171</v>
      </c>
      <c r="M27" s="1" t="s">
        <v>172</v>
      </c>
      <c r="N27" s="1"/>
      <c r="O27" s="1"/>
      <c r="P27" s="1"/>
      <c r="Q27" s="1"/>
      <c r="R27" s="1">
        <v>1</v>
      </c>
      <c r="S27" s="1"/>
      <c r="T27" s="1"/>
      <c r="U27" s="1"/>
      <c r="V27" s="1"/>
      <c r="W27" s="1"/>
      <c r="X27" s="1" t="s">
        <v>166</v>
      </c>
      <c r="Y27" s="1"/>
      <c r="Z27" s="1"/>
      <c r="AA27" s="1"/>
      <c r="AB27" s="1"/>
      <c r="AC27" s="1"/>
      <c r="AD27" s="1"/>
      <c r="AE27" s="1"/>
      <c r="AF27" s="1" t="s">
        <v>32</v>
      </c>
      <c r="AG27" s="1"/>
      <c r="AH27" s="1"/>
      <c r="AI27" s="1"/>
      <c r="AJ27" s="1"/>
      <c r="AK27" s="1"/>
      <c r="AL27" s="1"/>
      <c r="AM27" s="1">
        <v>32929</v>
      </c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 t="s">
        <v>296</v>
      </c>
      <c r="BA27" s="1"/>
      <c r="BB27" s="1"/>
      <c r="BC27" s="1"/>
    </row>
    <row r="28" spans="1:55" ht="19.5" customHeight="1" x14ac:dyDescent="0.4">
      <c r="A28" s="20" t="s">
        <v>169</v>
      </c>
      <c r="B28" s="20" t="s">
        <v>44</v>
      </c>
      <c r="C28" s="20" t="s">
        <v>41</v>
      </c>
      <c r="D28" s="20" t="s">
        <v>174</v>
      </c>
      <c r="E28" s="20">
        <v>0</v>
      </c>
      <c r="F28" s="26">
        <v>17801</v>
      </c>
      <c r="G28" s="1"/>
      <c r="H28" s="1" t="s">
        <v>175</v>
      </c>
      <c r="I28" s="1" t="s">
        <v>43</v>
      </c>
      <c r="J28" s="1"/>
      <c r="K28" s="1"/>
      <c r="L28" s="16" t="s">
        <v>176</v>
      </c>
      <c r="M28" s="1" t="s">
        <v>177</v>
      </c>
      <c r="N28" s="1"/>
      <c r="O28" s="1"/>
      <c r="P28" s="1"/>
      <c r="Q28" s="1"/>
      <c r="R28" s="1">
        <v>1</v>
      </c>
      <c r="S28" s="1"/>
      <c r="T28" s="1"/>
      <c r="U28" s="1"/>
      <c r="V28" s="1"/>
      <c r="W28" s="1"/>
      <c r="X28" s="1" t="s">
        <v>166</v>
      </c>
      <c r="Y28" s="1"/>
      <c r="Z28" s="1"/>
      <c r="AA28" s="1"/>
      <c r="AB28" s="1"/>
      <c r="AC28" s="1"/>
      <c r="AD28" s="1"/>
      <c r="AE28" s="1"/>
      <c r="AF28" s="1" t="s">
        <v>41</v>
      </c>
      <c r="AG28" s="1"/>
      <c r="AH28" s="1"/>
      <c r="AI28" s="1"/>
      <c r="AJ28" s="1"/>
      <c r="AK28" s="1"/>
      <c r="AL28" s="1"/>
      <c r="AM28" s="1">
        <v>32933</v>
      </c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 t="s">
        <v>178</v>
      </c>
      <c r="BA28" s="1"/>
      <c r="BB28" s="1"/>
      <c r="BC28" s="1"/>
    </row>
    <row r="29" spans="1:55" ht="19.5" customHeight="1" x14ac:dyDescent="0.4">
      <c r="A29" s="20" t="s">
        <v>169</v>
      </c>
      <c r="B29" s="20" t="s">
        <v>52</v>
      </c>
      <c r="C29" s="20" t="s">
        <v>48</v>
      </c>
      <c r="D29" s="20" t="s">
        <v>179</v>
      </c>
      <c r="E29" s="20">
        <v>0</v>
      </c>
      <c r="F29" s="26">
        <v>27800</v>
      </c>
      <c r="G29" s="1"/>
      <c r="H29" s="1" t="s">
        <v>180</v>
      </c>
      <c r="I29" s="1" t="s">
        <v>51</v>
      </c>
      <c r="J29" s="1"/>
      <c r="K29" s="1"/>
      <c r="L29" s="16" t="s">
        <v>181</v>
      </c>
      <c r="M29" s="1" t="s">
        <v>182</v>
      </c>
      <c r="N29" s="1"/>
      <c r="O29" s="1"/>
      <c r="P29" s="1"/>
      <c r="Q29" s="1"/>
      <c r="R29" s="1">
        <v>1</v>
      </c>
      <c r="S29" s="1"/>
      <c r="T29" s="1"/>
      <c r="U29" s="1"/>
      <c r="V29" s="1"/>
      <c r="W29" s="1"/>
      <c r="X29" s="1" t="s">
        <v>166</v>
      </c>
      <c r="Y29" s="1"/>
      <c r="Z29" s="1"/>
      <c r="AA29" s="1"/>
      <c r="AB29" s="1"/>
      <c r="AC29" s="1"/>
      <c r="AD29" s="1"/>
      <c r="AE29" s="1"/>
      <c r="AF29" s="1" t="s">
        <v>48</v>
      </c>
      <c r="AG29" s="1"/>
      <c r="AH29" s="1"/>
      <c r="AI29" s="1"/>
      <c r="AJ29" s="1"/>
      <c r="AK29" s="1"/>
      <c r="AL29" s="1"/>
      <c r="AM29" s="1">
        <v>32926</v>
      </c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 t="s">
        <v>183</v>
      </c>
      <c r="BA29" s="1"/>
      <c r="BB29" s="1"/>
      <c r="BC29" s="1"/>
    </row>
    <row r="30" spans="1:55" x14ac:dyDescent="0.4">
      <c r="A30" s="4"/>
      <c r="B30" s="4"/>
      <c r="C30" s="4"/>
      <c r="D30" s="4"/>
      <c r="E30" s="4"/>
      <c r="F30" s="27" t="s">
        <v>300</v>
      </c>
    </row>
    <row r="32" spans="1:55" x14ac:dyDescent="0.4">
      <c r="A32" t="s">
        <v>64</v>
      </c>
    </row>
    <row r="33" spans="1:55" x14ac:dyDescent="0.4">
      <c r="A33" s="1" t="s">
        <v>111</v>
      </c>
      <c r="B33" s="1" t="s">
        <v>112</v>
      </c>
      <c r="C33" s="1" t="s">
        <v>113</v>
      </c>
      <c r="D33" s="1" t="s">
        <v>114</v>
      </c>
      <c r="E33" s="1" t="s">
        <v>115</v>
      </c>
      <c r="F33" s="28" t="s">
        <v>116</v>
      </c>
      <c r="G33" s="1" t="s">
        <v>117</v>
      </c>
      <c r="H33" s="1" t="s">
        <v>118</v>
      </c>
      <c r="I33" s="1" t="s">
        <v>119</v>
      </c>
      <c r="J33" s="1" t="s">
        <v>120</v>
      </c>
      <c r="K33" s="1" t="s">
        <v>121</v>
      </c>
      <c r="L33" s="1" t="s">
        <v>122</v>
      </c>
      <c r="M33" s="1" t="s">
        <v>123</v>
      </c>
      <c r="N33" s="1" t="s">
        <v>124</v>
      </c>
      <c r="O33" s="1" t="s">
        <v>125</v>
      </c>
      <c r="P33" s="1" t="s">
        <v>126</v>
      </c>
      <c r="Q33" s="1" t="s">
        <v>127</v>
      </c>
      <c r="R33" s="1" t="s">
        <v>128</v>
      </c>
      <c r="S33" s="1" t="s">
        <v>129</v>
      </c>
      <c r="T33" s="1" t="s">
        <v>130</v>
      </c>
      <c r="U33" s="1" t="s">
        <v>131</v>
      </c>
      <c r="V33" s="1" t="s">
        <v>132</v>
      </c>
      <c r="W33" s="1" t="s">
        <v>133</v>
      </c>
      <c r="X33" s="1" t="s">
        <v>134</v>
      </c>
      <c r="Y33" s="1" t="s">
        <v>135</v>
      </c>
      <c r="Z33" s="1" t="s">
        <v>136</v>
      </c>
      <c r="AA33" s="1" t="s">
        <v>137</v>
      </c>
      <c r="AB33" s="1" t="s">
        <v>138</v>
      </c>
      <c r="AC33" s="1" t="s">
        <v>139</v>
      </c>
      <c r="AD33" s="1" t="s">
        <v>140</v>
      </c>
      <c r="AE33" s="1" t="s">
        <v>141</v>
      </c>
      <c r="AF33" s="1" t="s">
        <v>142</v>
      </c>
      <c r="AG33" s="1" t="s">
        <v>143</v>
      </c>
      <c r="AH33" s="1" t="s">
        <v>144</v>
      </c>
      <c r="AI33" s="1" t="s">
        <v>145</v>
      </c>
      <c r="AJ33" s="1" t="s">
        <v>146</v>
      </c>
      <c r="AK33" s="1" t="s">
        <v>147</v>
      </c>
      <c r="AL33" s="1" t="s">
        <v>148</v>
      </c>
      <c r="AM33" s="1" t="s">
        <v>149</v>
      </c>
      <c r="AN33" s="1" t="s">
        <v>150</v>
      </c>
      <c r="AO33" s="1" t="s">
        <v>151</v>
      </c>
      <c r="AP33" s="1" t="s">
        <v>152</v>
      </c>
      <c r="AQ33" s="1" t="s">
        <v>153</v>
      </c>
      <c r="AR33" s="1" t="s">
        <v>154</v>
      </c>
      <c r="AS33" s="1" t="s">
        <v>155</v>
      </c>
      <c r="AT33" s="1" t="s">
        <v>156</v>
      </c>
      <c r="AU33" s="1" t="s">
        <v>157</v>
      </c>
      <c r="AV33" s="1" t="s">
        <v>158</v>
      </c>
      <c r="AW33" s="1" t="s">
        <v>159</v>
      </c>
      <c r="AX33" s="1" t="s">
        <v>160</v>
      </c>
      <c r="AY33" s="1" t="s">
        <v>161</v>
      </c>
      <c r="AZ33" s="1" t="s">
        <v>162</v>
      </c>
      <c r="BA33" s="1" t="s">
        <v>163</v>
      </c>
      <c r="BB33" s="1" t="s">
        <v>164</v>
      </c>
      <c r="BC33" s="1" t="s">
        <v>165</v>
      </c>
    </row>
    <row r="34" spans="1:55" x14ac:dyDescent="0.4">
      <c r="A34" s="1" t="s">
        <v>169</v>
      </c>
      <c r="B34" s="1" t="s">
        <v>35</v>
      </c>
      <c r="C34" s="1" t="s">
        <v>32</v>
      </c>
      <c r="D34" s="1" t="s">
        <v>170</v>
      </c>
      <c r="E34" s="1">
        <v>0</v>
      </c>
      <c r="F34" s="29">
        <v>9801</v>
      </c>
      <c r="G34" s="1"/>
      <c r="H34" s="1" t="s">
        <v>168</v>
      </c>
      <c r="I34" s="1" t="s">
        <v>34</v>
      </c>
      <c r="J34" s="1"/>
      <c r="K34" s="1"/>
      <c r="L34" s="1" t="s">
        <v>171</v>
      </c>
      <c r="M34" s="1" t="s">
        <v>185</v>
      </c>
      <c r="N34" s="1"/>
      <c r="O34" s="1"/>
      <c r="P34" s="1"/>
      <c r="Q34" s="1"/>
      <c r="R34" s="1">
        <v>1</v>
      </c>
      <c r="S34" s="1"/>
      <c r="T34" s="1"/>
      <c r="U34" s="1"/>
      <c r="V34" s="1"/>
      <c r="W34" s="1"/>
      <c r="X34" s="1" t="s">
        <v>166</v>
      </c>
      <c r="Y34" s="1"/>
      <c r="Z34" s="1"/>
      <c r="AA34" s="1"/>
      <c r="AB34" s="1"/>
      <c r="AC34" s="1"/>
      <c r="AD34" s="1"/>
      <c r="AE34" s="1"/>
      <c r="AF34" s="1" t="s">
        <v>32</v>
      </c>
      <c r="AG34" s="1"/>
      <c r="AH34" s="1"/>
      <c r="AI34" s="1"/>
      <c r="AJ34" s="1"/>
      <c r="AK34" s="1"/>
      <c r="AL34" s="1"/>
      <c r="AM34" s="1">
        <v>32929</v>
      </c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 t="s">
        <v>173</v>
      </c>
      <c r="BA34" s="1"/>
      <c r="BB34" s="1"/>
      <c r="BC34" s="1"/>
    </row>
    <row r="35" spans="1:55" x14ac:dyDescent="0.4">
      <c r="A35" s="1" t="s">
        <v>169</v>
      </c>
      <c r="B35" s="1" t="s">
        <v>44</v>
      </c>
      <c r="C35" s="1" t="s">
        <v>41</v>
      </c>
      <c r="D35" s="1" t="s">
        <v>174</v>
      </c>
      <c r="E35" s="1">
        <v>0</v>
      </c>
      <c r="F35" s="29">
        <v>17801</v>
      </c>
      <c r="G35" s="1"/>
      <c r="H35" s="1" t="s">
        <v>175</v>
      </c>
      <c r="I35" s="1" t="s">
        <v>43</v>
      </c>
      <c r="J35" s="1"/>
      <c r="K35" s="1"/>
      <c r="L35" s="1" t="s">
        <v>176</v>
      </c>
      <c r="M35" s="1" t="s">
        <v>190</v>
      </c>
      <c r="N35" s="1"/>
      <c r="O35" s="1"/>
      <c r="P35" s="1"/>
      <c r="Q35" s="1"/>
      <c r="R35" s="1">
        <v>1</v>
      </c>
      <c r="S35" s="1"/>
      <c r="T35" s="1"/>
      <c r="U35" s="1"/>
      <c r="V35" s="1"/>
      <c r="W35" s="1"/>
      <c r="X35" s="1" t="s">
        <v>166</v>
      </c>
      <c r="Y35" s="1"/>
      <c r="Z35" s="1"/>
      <c r="AA35" s="1"/>
      <c r="AB35" s="1"/>
      <c r="AC35" s="1"/>
      <c r="AD35" s="1"/>
      <c r="AE35" s="1"/>
      <c r="AF35" s="1" t="s">
        <v>41</v>
      </c>
      <c r="AG35" s="1"/>
      <c r="AH35" s="1"/>
      <c r="AI35" s="1"/>
      <c r="AJ35" s="1"/>
      <c r="AK35" s="1"/>
      <c r="AL35" s="1"/>
      <c r="AM35" s="1">
        <v>32933</v>
      </c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 t="s">
        <v>178</v>
      </c>
      <c r="BA35" s="1"/>
      <c r="BB35" s="1"/>
      <c r="BC35" s="1"/>
    </row>
    <row r="36" spans="1:55" x14ac:dyDescent="0.4">
      <c r="A36" s="1" t="s">
        <v>169</v>
      </c>
      <c r="B36" s="1" t="s">
        <v>52</v>
      </c>
      <c r="C36" s="1" t="s">
        <v>48</v>
      </c>
      <c r="D36" s="1" t="s">
        <v>179</v>
      </c>
      <c r="E36" s="1">
        <v>0</v>
      </c>
      <c r="F36" s="29">
        <v>27800</v>
      </c>
      <c r="G36" s="1"/>
      <c r="H36" s="1" t="s">
        <v>180</v>
      </c>
      <c r="I36" s="1" t="s">
        <v>51</v>
      </c>
      <c r="J36" s="1"/>
      <c r="K36" s="1"/>
      <c r="L36" s="1" t="s">
        <v>181</v>
      </c>
      <c r="M36" s="1" t="s">
        <v>205</v>
      </c>
      <c r="N36" s="1"/>
      <c r="O36" s="1"/>
      <c r="P36" s="1"/>
      <c r="Q36" s="1"/>
      <c r="R36" s="1">
        <v>1</v>
      </c>
      <c r="S36" s="1"/>
      <c r="T36" s="1"/>
      <c r="U36" s="1"/>
      <c r="V36" s="1"/>
      <c r="W36" s="1"/>
      <c r="X36" s="1" t="s">
        <v>166</v>
      </c>
      <c r="Y36" s="1"/>
      <c r="Z36" s="1"/>
      <c r="AA36" s="1"/>
      <c r="AB36" s="1"/>
      <c r="AC36" s="1"/>
      <c r="AD36" s="1"/>
      <c r="AE36" s="1"/>
      <c r="AF36" s="1" t="s">
        <v>48</v>
      </c>
      <c r="AG36" s="1"/>
      <c r="AH36" s="1"/>
      <c r="AI36" s="1"/>
      <c r="AJ36" s="1"/>
      <c r="AK36" s="1"/>
      <c r="AL36" s="1"/>
      <c r="AM36" s="1">
        <v>32926</v>
      </c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 t="s">
        <v>183</v>
      </c>
      <c r="BA36" s="1"/>
      <c r="BB36" s="1"/>
      <c r="BC36" s="1"/>
    </row>
    <row r="37" spans="1:55" x14ac:dyDescent="0.4">
      <c r="F37" s="27" t="s">
        <v>300</v>
      </c>
    </row>
    <row r="39" spans="1:55" s="5" customFormat="1" ht="24" x14ac:dyDescent="0.4">
      <c r="A39" s="5" t="s">
        <v>280</v>
      </c>
    </row>
    <row r="41" spans="1:55" x14ac:dyDescent="0.4">
      <c r="A41" t="s">
        <v>294</v>
      </c>
    </row>
    <row r="43" spans="1:55" x14ac:dyDescent="0.4">
      <c r="A43" s="1" t="s">
        <v>281</v>
      </c>
      <c r="B43" s="1" t="s">
        <v>112</v>
      </c>
      <c r="C43" s="1" t="s">
        <v>282</v>
      </c>
      <c r="D43" s="1" t="s">
        <v>283</v>
      </c>
    </row>
    <row r="44" spans="1:55" x14ac:dyDescent="0.4">
      <c r="A44" s="1">
        <v>3</v>
      </c>
      <c r="B44" s="1" t="s">
        <v>284</v>
      </c>
      <c r="C44" s="1" t="s">
        <v>285</v>
      </c>
      <c r="D44" s="1">
        <v>39773</v>
      </c>
    </row>
    <row r="45" spans="1:55" x14ac:dyDescent="0.4">
      <c r="A45" s="1">
        <v>4</v>
      </c>
      <c r="B45" s="1" t="s">
        <v>286</v>
      </c>
      <c r="C45" s="1" t="s">
        <v>287</v>
      </c>
      <c r="D45" s="1">
        <v>39773</v>
      </c>
    </row>
    <row r="46" spans="1:55" x14ac:dyDescent="0.4">
      <c r="A46" s="1">
        <v>5</v>
      </c>
      <c r="B46" s="1" t="s">
        <v>288</v>
      </c>
      <c r="C46" s="1" t="s">
        <v>289</v>
      </c>
      <c r="D46" s="1">
        <v>39773</v>
      </c>
    </row>
    <row r="47" spans="1:55" x14ac:dyDescent="0.4">
      <c r="A47" s="1">
        <v>7</v>
      </c>
      <c r="B47" s="1" t="s">
        <v>290</v>
      </c>
      <c r="C47" s="1" t="s">
        <v>291</v>
      </c>
      <c r="D47" s="1">
        <v>39779</v>
      </c>
    </row>
    <row r="48" spans="1:55" x14ac:dyDescent="0.4">
      <c r="A48" s="1">
        <v>8</v>
      </c>
      <c r="B48" s="1" t="s">
        <v>292</v>
      </c>
      <c r="C48" s="1" t="s">
        <v>293</v>
      </c>
      <c r="D48" s="1">
        <v>39780</v>
      </c>
    </row>
    <row r="51" spans="1:6" s="5" customFormat="1" ht="24" x14ac:dyDescent="0.4">
      <c r="A51" s="5" t="s">
        <v>207</v>
      </c>
    </row>
    <row r="53" spans="1:6" x14ac:dyDescent="0.4">
      <c r="A53" t="s">
        <v>298</v>
      </c>
    </row>
    <row r="55" spans="1:6" x14ac:dyDescent="0.4">
      <c r="A55" t="s">
        <v>304</v>
      </c>
    </row>
    <row r="56" spans="1:6" x14ac:dyDescent="0.4">
      <c r="A56" s="1" t="s">
        <v>113</v>
      </c>
      <c r="B56" s="1" t="s">
        <v>114</v>
      </c>
      <c r="C56" s="1" t="s">
        <v>138</v>
      </c>
      <c r="D56" s="1" t="s">
        <v>208</v>
      </c>
    </row>
    <row r="57" spans="1:6" x14ac:dyDescent="0.4">
      <c r="A57" s="1" t="s">
        <v>32</v>
      </c>
      <c r="B57" s="1" t="s">
        <v>209</v>
      </c>
      <c r="C57" s="1"/>
      <c r="D57" s="20">
        <v>48</v>
      </c>
      <c r="F57" s="7"/>
    </row>
    <row r="58" spans="1:6" x14ac:dyDescent="0.4">
      <c r="A58" s="1" t="s">
        <v>32</v>
      </c>
      <c r="B58" s="1" t="s">
        <v>210</v>
      </c>
      <c r="C58" s="1"/>
      <c r="D58" s="20">
        <v>47</v>
      </c>
    </row>
    <row r="59" spans="1:6" x14ac:dyDescent="0.4">
      <c r="A59" s="1" t="s">
        <v>41</v>
      </c>
      <c r="B59" s="1" t="s">
        <v>212</v>
      </c>
      <c r="C59" s="1"/>
      <c r="D59" s="20">
        <v>13</v>
      </c>
    </row>
    <row r="60" spans="1:6" x14ac:dyDescent="0.4">
      <c r="A60" s="1" t="s">
        <v>41</v>
      </c>
      <c r="B60" s="1" t="s">
        <v>211</v>
      </c>
      <c r="C60" s="1"/>
      <c r="D60" s="20">
        <v>56</v>
      </c>
    </row>
    <row r="61" spans="1:6" x14ac:dyDescent="0.4">
      <c r="A61" s="1" t="s">
        <v>48</v>
      </c>
      <c r="B61" s="1" t="s">
        <v>213</v>
      </c>
      <c r="C61" s="1"/>
      <c r="D61" s="20">
        <v>48</v>
      </c>
    </row>
    <row r="64" spans="1:6" x14ac:dyDescent="0.4">
      <c r="A64" t="s">
        <v>305</v>
      </c>
    </row>
    <row r="65" spans="1:4" x14ac:dyDescent="0.4">
      <c r="A65" s="1" t="s">
        <v>113</v>
      </c>
      <c r="B65" s="1" t="s">
        <v>114</v>
      </c>
      <c r="C65" s="1" t="s">
        <v>138</v>
      </c>
      <c r="D65" s="1" t="s">
        <v>208</v>
      </c>
    </row>
    <row r="66" spans="1:4" x14ac:dyDescent="0.4">
      <c r="A66" s="1" t="s">
        <v>32</v>
      </c>
      <c r="B66" s="1" t="s">
        <v>209</v>
      </c>
      <c r="C66" s="1"/>
      <c r="D66" s="20">
        <v>9</v>
      </c>
    </row>
    <row r="67" spans="1:4" x14ac:dyDescent="0.4">
      <c r="A67" s="1" t="s">
        <v>32</v>
      </c>
      <c r="B67" s="1" t="s">
        <v>210</v>
      </c>
      <c r="C67" s="1"/>
      <c r="D67" s="20">
        <v>10</v>
      </c>
    </row>
    <row r="68" spans="1:4" x14ac:dyDescent="0.4">
      <c r="A68" s="1" t="s">
        <v>41</v>
      </c>
      <c r="B68" s="1" t="s">
        <v>211</v>
      </c>
      <c r="C68" s="1"/>
      <c r="D68" s="20">
        <v>10</v>
      </c>
    </row>
    <row r="69" spans="1:4" x14ac:dyDescent="0.4">
      <c r="A69" s="1" t="s">
        <v>41</v>
      </c>
      <c r="B69" s="1" t="s">
        <v>212</v>
      </c>
      <c r="C69" s="1"/>
      <c r="D69" s="20">
        <v>10</v>
      </c>
    </row>
    <row r="70" spans="1:4" x14ac:dyDescent="0.4">
      <c r="A70" s="1" t="s">
        <v>48</v>
      </c>
      <c r="B70" s="1" t="s">
        <v>213</v>
      </c>
      <c r="C70" s="1"/>
      <c r="D70" s="20">
        <v>10</v>
      </c>
    </row>
    <row r="73" spans="1:4" s="5" customFormat="1" ht="24" x14ac:dyDescent="0.4">
      <c r="A73" s="5" t="s">
        <v>216</v>
      </c>
    </row>
    <row r="75" spans="1:4" x14ac:dyDescent="0.4">
      <c r="A75" t="s">
        <v>109</v>
      </c>
    </row>
    <row r="77" spans="1:4" x14ac:dyDescent="0.4">
      <c r="A77" s="1" t="s">
        <v>89</v>
      </c>
      <c r="B77" s="1" t="s">
        <v>90</v>
      </c>
      <c r="C77" s="1" t="s">
        <v>217</v>
      </c>
      <c r="D77" s="19" t="s">
        <v>218</v>
      </c>
    </row>
    <row r="78" spans="1:4" x14ac:dyDescent="0.4">
      <c r="A78" s="17" t="s">
        <v>94</v>
      </c>
      <c r="B78" s="18" t="s">
        <v>95</v>
      </c>
      <c r="C78" s="1" t="s">
        <v>97</v>
      </c>
      <c r="D78" s="19" t="s">
        <v>219</v>
      </c>
    </row>
    <row r="79" spans="1:4" s="4" customFormat="1" x14ac:dyDescent="0.4">
      <c r="A79" s="18" t="s">
        <v>99</v>
      </c>
      <c r="B79" s="18" t="s">
        <v>100</v>
      </c>
      <c r="C79" s="20" t="s">
        <v>101</v>
      </c>
      <c r="D79" s="21" t="s">
        <v>220</v>
      </c>
    </row>
    <row r="80" spans="1:4" s="4" customFormat="1" x14ac:dyDescent="0.4">
      <c r="A80" s="18" t="s">
        <v>221</v>
      </c>
      <c r="B80" s="18" t="s">
        <v>104</v>
      </c>
      <c r="C80" s="20" t="s">
        <v>56</v>
      </c>
      <c r="D80" s="21" t="s">
        <v>167</v>
      </c>
    </row>
    <row r="81" spans="1:4" x14ac:dyDescent="0.4">
      <c r="A81" s="17" t="s">
        <v>105</v>
      </c>
      <c r="B81" s="18" t="s">
        <v>106</v>
      </c>
      <c r="C81" s="1" t="s">
        <v>107</v>
      </c>
      <c r="D81" s="19" t="s">
        <v>222</v>
      </c>
    </row>
  </sheetData>
  <mergeCells count="1">
    <mergeCell ref="D1:H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E3914-7A01-4BB8-A804-E408933B1A43}">
  <dimension ref="A1:T39"/>
  <sheetViews>
    <sheetView topLeftCell="A13" zoomScaleNormal="100" workbookViewId="0">
      <selection activeCell="F24" sqref="F24"/>
    </sheetView>
  </sheetViews>
  <sheetFormatPr defaultColWidth="14.625" defaultRowHeight="18.75" x14ac:dyDescent="0.4"/>
  <cols>
    <col min="1" max="1" width="25.75" customWidth="1"/>
  </cols>
  <sheetData>
    <row r="1" spans="1:20" ht="45.75" customHeight="1" x14ac:dyDescent="0.4">
      <c r="A1" s="3" t="s">
        <v>295</v>
      </c>
      <c r="C1" s="25" t="s">
        <v>214</v>
      </c>
      <c r="D1" s="25"/>
      <c r="E1" s="25"/>
      <c r="F1" s="25"/>
      <c r="G1" s="25"/>
      <c r="H1" s="25"/>
    </row>
    <row r="3" spans="1:20" s="5" customFormat="1" ht="24" x14ac:dyDescent="0.4">
      <c r="A3" s="5" t="s">
        <v>206</v>
      </c>
    </row>
    <row r="5" spans="1:20" x14ac:dyDescent="0.4">
      <c r="A5" t="s">
        <v>60</v>
      </c>
    </row>
    <row r="8" spans="1:20" x14ac:dyDescent="0.4">
      <c r="A8" t="s">
        <v>61</v>
      </c>
    </row>
    <row r="9" spans="1:20" x14ac:dyDescent="0.4">
      <c r="A9" t="s">
        <v>230</v>
      </c>
      <c r="B9" t="s">
        <v>231</v>
      </c>
    </row>
    <row r="10" spans="1:20" x14ac:dyDescent="0.4">
      <c r="A10" s="20" t="s">
        <v>232</v>
      </c>
      <c r="B10" s="28" t="s">
        <v>116</v>
      </c>
      <c r="C10" s="20" t="s">
        <v>208</v>
      </c>
      <c r="D10" s="20" t="s">
        <v>279</v>
      </c>
      <c r="E10" s="20" t="s">
        <v>234</v>
      </c>
      <c r="F10" s="1" t="s">
        <v>235</v>
      </c>
      <c r="G10" s="1" t="s">
        <v>236</v>
      </c>
      <c r="H10" s="1" t="s">
        <v>237</v>
      </c>
      <c r="I10" s="1" t="s">
        <v>238</v>
      </c>
      <c r="J10" s="1" t="s">
        <v>239</v>
      </c>
      <c r="K10" s="1" t="s">
        <v>240</v>
      </c>
      <c r="L10" s="1" t="s">
        <v>117</v>
      </c>
      <c r="M10" s="1" t="s">
        <v>241</v>
      </c>
      <c r="N10" s="1" t="s">
        <v>242</v>
      </c>
      <c r="O10" s="1" t="s">
        <v>243</v>
      </c>
      <c r="P10" s="1" t="s">
        <v>244</v>
      </c>
      <c r="Q10" s="1" t="s">
        <v>245</v>
      </c>
      <c r="R10" s="1" t="s">
        <v>246</v>
      </c>
      <c r="S10" s="1" t="s">
        <v>247</v>
      </c>
      <c r="T10" s="1" t="s">
        <v>248</v>
      </c>
    </row>
    <row r="11" spans="1:20" x14ac:dyDescent="0.4">
      <c r="A11" s="20" t="s">
        <v>209</v>
      </c>
      <c r="B11" s="20" t="s">
        <v>254</v>
      </c>
      <c r="C11" s="20" t="s">
        <v>257</v>
      </c>
      <c r="D11" s="20" t="s">
        <v>258</v>
      </c>
      <c r="E11" s="20" t="s">
        <v>249</v>
      </c>
      <c r="F11" s="1" t="s">
        <v>250</v>
      </c>
      <c r="G11" s="1" t="s">
        <v>255</v>
      </c>
      <c r="H11" s="1" t="s">
        <v>255</v>
      </c>
      <c r="I11" s="1" t="s">
        <v>259</v>
      </c>
      <c r="J11" s="1" t="s">
        <v>255</v>
      </c>
      <c r="K11" s="1" t="s">
        <v>255</v>
      </c>
      <c r="L11" s="1" t="s">
        <v>255</v>
      </c>
      <c r="M11" s="1" t="s">
        <v>255</v>
      </c>
      <c r="N11" s="1" t="s">
        <v>255</v>
      </c>
      <c r="O11" s="1" t="s">
        <v>256</v>
      </c>
      <c r="P11" s="1" t="s">
        <v>255</v>
      </c>
      <c r="Q11" s="1" t="s">
        <v>255</v>
      </c>
      <c r="R11" s="1" t="s">
        <v>255</v>
      </c>
      <c r="S11" s="1" t="s">
        <v>251</v>
      </c>
      <c r="T11" s="1" t="s">
        <v>255</v>
      </c>
    </row>
    <row r="12" spans="1:20" x14ac:dyDescent="0.4">
      <c r="A12" s="20" t="s">
        <v>210</v>
      </c>
      <c r="B12" s="20" t="s">
        <v>254</v>
      </c>
      <c r="C12" s="20" t="s">
        <v>260</v>
      </c>
      <c r="D12" s="20" t="s">
        <v>261</v>
      </c>
      <c r="E12" s="20" t="s">
        <v>249</v>
      </c>
      <c r="F12" s="1" t="s">
        <v>250</v>
      </c>
      <c r="G12" s="1" t="s">
        <v>255</v>
      </c>
      <c r="H12" s="1" t="s">
        <v>255</v>
      </c>
      <c r="I12" s="1" t="s">
        <v>262</v>
      </c>
      <c r="J12" s="1" t="s">
        <v>255</v>
      </c>
      <c r="K12" s="1" t="s">
        <v>255</v>
      </c>
      <c r="L12" s="1" t="s">
        <v>255</v>
      </c>
      <c r="M12" s="1" t="s">
        <v>255</v>
      </c>
      <c r="N12" s="1" t="s">
        <v>255</v>
      </c>
      <c r="O12" s="1" t="s">
        <v>256</v>
      </c>
      <c r="P12" s="1" t="s">
        <v>255</v>
      </c>
      <c r="Q12" s="1" t="s">
        <v>255</v>
      </c>
      <c r="R12" s="1" t="s">
        <v>255</v>
      </c>
      <c r="S12" s="1" t="s">
        <v>251</v>
      </c>
      <c r="T12" s="1" t="s">
        <v>255</v>
      </c>
    </row>
    <row r="13" spans="1:20" x14ac:dyDescent="0.4">
      <c r="A13" s="20" t="s">
        <v>211</v>
      </c>
      <c r="B13" s="20" t="s">
        <v>263</v>
      </c>
      <c r="C13" s="20" t="s">
        <v>267</v>
      </c>
      <c r="D13" s="20" t="s">
        <v>268</v>
      </c>
      <c r="E13" s="20" t="s">
        <v>249</v>
      </c>
      <c r="F13" s="1" t="s">
        <v>250</v>
      </c>
      <c r="G13" s="1" t="s">
        <v>255</v>
      </c>
      <c r="H13" s="1" t="s">
        <v>255</v>
      </c>
      <c r="I13" s="1" t="s">
        <v>269</v>
      </c>
      <c r="J13" s="1" t="s">
        <v>255</v>
      </c>
      <c r="K13" s="1" t="s">
        <v>255</v>
      </c>
      <c r="L13" s="1" t="s">
        <v>255</v>
      </c>
      <c r="M13" s="1" t="s">
        <v>255</v>
      </c>
      <c r="N13" s="1" t="s">
        <v>255</v>
      </c>
      <c r="O13" s="1" t="s">
        <v>256</v>
      </c>
      <c r="P13" s="1" t="s">
        <v>255</v>
      </c>
      <c r="Q13" s="1" t="s">
        <v>255</v>
      </c>
      <c r="R13" s="1" t="s">
        <v>255</v>
      </c>
      <c r="S13" s="1" t="s">
        <v>251</v>
      </c>
      <c r="T13" s="1" t="s">
        <v>255</v>
      </c>
    </row>
    <row r="14" spans="1:20" x14ac:dyDescent="0.4">
      <c r="A14" s="20" t="s">
        <v>212</v>
      </c>
      <c r="B14" s="20" t="s">
        <v>263</v>
      </c>
      <c r="C14" s="20" t="s">
        <v>264</v>
      </c>
      <c r="D14" s="20" t="s">
        <v>265</v>
      </c>
      <c r="E14" s="20" t="s">
        <v>249</v>
      </c>
      <c r="F14" s="1" t="s">
        <v>250</v>
      </c>
      <c r="G14" s="1" t="s">
        <v>255</v>
      </c>
      <c r="H14" s="1" t="s">
        <v>255</v>
      </c>
      <c r="I14" s="1" t="s">
        <v>266</v>
      </c>
      <c r="J14" s="1" t="s">
        <v>255</v>
      </c>
      <c r="K14" s="1" t="s">
        <v>255</v>
      </c>
      <c r="L14" s="1" t="s">
        <v>255</v>
      </c>
      <c r="M14" s="1" t="s">
        <v>255</v>
      </c>
      <c r="N14" s="1" t="s">
        <v>255</v>
      </c>
      <c r="O14" s="1" t="s">
        <v>256</v>
      </c>
      <c r="P14" s="1" t="s">
        <v>255</v>
      </c>
      <c r="Q14" s="1" t="s">
        <v>255</v>
      </c>
      <c r="R14" s="1" t="s">
        <v>255</v>
      </c>
      <c r="S14" s="1" t="s">
        <v>251</v>
      </c>
      <c r="T14" s="1" t="s">
        <v>255</v>
      </c>
    </row>
    <row r="15" spans="1:20" x14ac:dyDescent="0.4">
      <c r="A15" s="20" t="s">
        <v>213</v>
      </c>
      <c r="B15" s="20" t="s">
        <v>270</v>
      </c>
      <c r="C15" s="20" t="s">
        <v>257</v>
      </c>
      <c r="D15" s="20" t="s">
        <v>271</v>
      </c>
      <c r="E15" s="20" t="s">
        <v>249</v>
      </c>
      <c r="F15" s="1" t="s">
        <v>250</v>
      </c>
      <c r="G15" s="1" t="s">
        <v>255</v>
      </c>
      <c r="H15" s="1" t="s">
        <v>255</v>
      </c>
      <c r="I15" s="1" t="s">
        <v>272</v>
      </c>
      <c r="J15" s="1" t="s">
        <v>255</v>
      </c>
      <c r="K15" s="1" t="s">
        <v>255</v>
      </c>
      <c r="L15" s="1" t="s">
        <v>255</v>
      </c>
      <c r="M15" s="1" t="s">
        <v>255</v>
      </c>
      <c r="N15" s="1" t="s">
        <v>255</v>
      </c>
      <c r="O15" s="1" t="s">
        <v>256</v>
      </c>
      <c r="P15" s="1" t="s">
        <v>255</v>
      </c>
      <c r="Q15" s="1" t="s">
        <v>255</v>
      </c>
      <c r="R15" s="1" t="s">
        <v>255</v>
      </c>
      <c r="S15" s="1" t="s">
        <v>251</v>
      </c>
      <c r="T15" s="1" t="s">
        <v>255</v>
      </c>
    </row>
    <row r="16" spans="1:20" x14ac:dyDescent="0.4">
      <c r="A16" s="20" t="s">
        <v>252</v>
      </c>
      <c r="B16" s="20" t="s">
        <v>270</v>
      </c>
      <c r="C16" s="20" t="s">
        <v>276</v>
      </c>
      <c r="D16" s="20" t="s">
        <v>277</v>
      </c>
      <c r="E16" s="20" t="s">
        <v>249</v>
      </c>
      <c r="F16" s="1" t="s">
        <v>250</v>
      </c>
      <c r="G16" s="1" t="s">
        <v>255</v>
      </c>
      <c r="H16" s="1" t="s">
        <v>255</v>
      </c>
      <c r="I16" s="1" t="s">
        <v>278</v>
      </c>
      <c r="J16" s="1" t="s">
        <v>255</v>
      </c>
      <c r="K16" s="1" t="s">
        <v>255</v>
      </c>
      <c r="L16" s="1" t="s">
        <v>255</v>
      </c>
      <c r="M16" s="1" t="s">
        <v>255</v>
      </c>
      <c r="N16" s="1" t="s">
        <v>255</v>
      </c>
      <c r="O16" s="1" t="s">
        <v>256</v>
      </c>
      <c r="P16" s="1" t="s">
        <v>255</v>
      </c>
      <c r="Q16" s="1" t="s">
        <v>255</v>
      </c>
      <c r="R16" s="1" t="s">
        <v>255</v>
      </c>
      <c r="S16" s="1" t="s">
        <v>251</v>
      </c>
      <c r="T16" s="1" t="s">
        <v>255</v>
      </c>
    </row>
    <row r="17" spans="1:20" x14ac:dyDescent="0.4">
      <c r="A17" s="20" t="s">
        <v>253</v>
      </c>
      <c r="B17" s="20" t="s">
        <v>270</v>
      </c>
      <c r="C17" s="20" t="s">
        <v>273</v>
      </c>
      <c r="D17" s="20" t="s">
        <v>274</v>
      </c>
      <c r="E17" s="20" t="s">
        <v>249</v>
      </c>
      <c r="F17" s="1" t="s">
        <v>250</v>
      </c>
      <c r="G17" s="1" t="s">
        <v>255</v>
      </c>
      <c r="H17" s="1" t="s">
        <v>255</v>
      </c>
      <c r="I17" s="1" t="s">
        <v>275</v>
      </c>
      <c r="J17" s="1" t="s">
        <v>255</v>
      </c>
      <c r="K17" s="1" t="s">
        <v>255</v>
      </c>
      <c r="L17" s="1" t="s">
        <v>255</v>
      </c>
      <c r="M17" s="1" t="s">
        <v>255</v>
      </c>
      <c r="N17" s="1" t="s">
        <v>255</v>
      </c>
      <c r="O17" s="1" t="s">
        <v>256</v>
      </c>
      <c r="P17" s="1" t="s">
        <v>255</v>
      </c>
      <c r="Q17" s="1" t="s">
        <v>255</v>
      </c>
      <c r="R17" s="1" t="s">
        <v>255</v>
      </c>
      <c r="S17" s="1" t="s">
        <v>251</v>
      </c>
      <c r="T17" s="1" t="s">
        <v>255</v>
      </c>
    </row>
    <row r="18" spans="1:20" x14ac:dyDescent="0.4">
      <c r="A18" s="4"/>
      <c r="B18" s="27" t="s">
        <v>299</v>
      </c>
      <c r="C18" s="4"/>
      <c r="D18" s="4"/>
      <c r="E18" s="4"/>
    </row>
    <row r="19" spans="1:20" x14ac:dyDescent="0.4">
      <c r="C19" s="4"/>
    </row>
    <row r="20" spans="1:20" x14ac:dyDescent="0.4">
      <c r="C20" s="4"/>
    </row>
    <row r="22" spans="1:20" ht="12.75" customHeight="1" x14ac:dyDescent="0.4">
      <c r="F22" s="7"/>
    </row>
    <row r="23" spans="1:20" ht="12.75" customHeight="1" x14ac:dyDescent="0.4">
      <c r="F23" s="6"/>
    </row>
    <row r="24" spans="1:20" ht="12.75" customHeight="1" x14ac:dyDescent="0.4">
      <c r="A24" t="s">
        <v>68</v>
      </c>
    </row>
    <row r="25" spans="1:20" ht="12.75" customHeight="1" x14ac:dyDescent="0.4">
      <c r="A25" s="7" t="s">
        <v>302</v>
      </c>
    </row>
    <row r="27" spans="1:20" x14ac:dyDescent="0.4">
      <c r="A27" t="s">
        <v>63</v>
      </c>
    </row>
    <row r="28" spans="1:20" x14ac:dyDescent="0.4">
      <c r="A28" t="s">
        <v>230</v>
      </c>
      <c r="B28" t="s">
        <v>231</v>
      </c>
    </row>
    <row r="29" spans="1:20" x14ac:dyDescent="0.4">
      <c r="A29" s="1" t="s">
        <v>232</v>
      </c>
      <c r="B29" s="28" t="s">
        <v>116</v>
      </c>
      <c r="C29" s="1" t="s">
        <v>297</v>
      </c>
      <c r="D29" s="1" t="s">
        <v>233</v>
      </c>
      <c r="E29" s="1" t="s">
        <v>234</v>
      </c>
      <c r="F29" s="1" t="s">
        <v>235</v>
      </c>
      <c r="G29" s="1" t="s">
        <v>236</v>
      </c>
      <c r="H29" s="1" t="s">
        <v>237</v>
      </c>
      <c r="I29" s="1" t="s">
        <v>238</v>
      </c>
      <c r="J29" s="1" t="s">
        <v>239</v>
      </c>
      <c r="K29" s="1" t="s">
        <v>240</v>
      </c>
      <c r="L29" s="1" t="s">
        <v>117</v>
      </c>
      <c r="M29" s="1" t="s">
        <v>241</v>
      </c>
      <c r="N29" s="1" t="s">
        <v>242</v>
      </c>
      <c r="O29" s="1" t="s">
        <v>243</v>
      </c>
      <c r="P29" s="1" t="s">
        <v>244</v>
      </c>
      <c r="Q29" s="1" t="s">
        <v>245</v>
      </c>
      <c r="R29" s="1" t="s">
        <v>246</v>
      </c>
      <c r="S29" s="1" t="s">
        <v>247</v>
      </c>
      <c r="T29" s="1" t="s">
        <v>248</v>
      </c>
    </row>
    <row r="30" spans="1:20" x14ac:dyDescent="0.4">
      <c r="A30" s="20" t="s">
        <v>209</v>
      </c>
      <c r="B30" s="26">
        <v>9801</v>
      </c>
      <c r="C30" s="20">
        <v>9</v>
      </c>
      <c r="D30" s="20" t="s">
        <v>258</v>
      </c>
      <c r="E30" s="20" t="s">
        <v>249</v>
      </c>
      <c r="F30" s="1" t="s">
        <v>250</v>
      </c>
      <c r="G30" s="1"/>
      <c r="H30" s="1"/>
      <c r="I30" s="1" t="s">
        <v>35</v>
      </c>
      <c r="J30" s="1"/>
      <c r="K30" s="1"/>
      <c r="L30" s="1"/>
      <c r="M30" s="1"/>
      <c r="N30" s="1"/>
      <c r="O30" s="1">
        <v>5</v>
      </c>
      <c r="P30" s="1"/>
      <c r="Q30" s="1"/>
      <c r="R30" s="1"/>
      <c r="S30" s="1" t="s">
        <v>251</v>
      </c>
      <c r="T30" s="1"/>
    </row>
    <row r="31" spans="1:20" x14ac:dyDescent="0.4">
      <c r="A31" s="20" t="s">
        <v>210</v>
      </c>
      <c r="B31" s="26">
        <v>9801</v>
      </c>
      <c r="C31" s="20">
        <v>10</v>
      </c>
      <c r="D31" s="20" t="s">
        <v>261</v>
      </c>
      <c r="E31" s="20" t="s">
        <v>249</v>
      </c>
      <c r="F31" s="1" t="s">
        <v>250</v>
      </c>
      <c r="G31" s="1"/>
      <c r="H31" s="1"/>
      <c r="I31" s="1" t="s">
        <v>35</v>
      </c>
      <c r="J31" s="1"/>
      <c r="K31" s="1"/>
      <c r="L31" s="1"/>
      <c r="M31" s="1"/>
      <c r="N31" s="1"/>
      <c r="O31" s="1">
        <v>5</v>
      </c>
      <c r="P31" s="1"/>
      <c r="Q31" s="1"/>
      <c r="R31" s="1"/>
      <c r="S31" s="1" t="s">
        <v>251</v>
      </c>
      <c r="T31" s="1"/>
    </row>
    <row r="32" spans="1:20" x14ac:dyDescent="0.4">
      <c r="A32" s="20" t="s">
        <v>211</v>
      </c>
      <c r="B32" s="26">
        <v>17801</v>
      </c>
      <c r="C32" s="20">
        <v>10</v>
      </c>
      <c r="D32" s="20" t="s">
        <v>268</v>
      </c>
      <c r="E32" s="20" t="s">
        <v>249</v>
      </c>
      <c r="F32" s="1" t="s">
        <v>250</v>
      </c>
      <c r="G32" s="1"/>
      <c r="H32" s="1"/>
      <c r="I32" s="1" t="s">
        <v>44</v>
      </c>
      <c r="J32" s="1"/>
      <c r="K32" s="1"/>
      <c r="L32" s="1"/>
      <c r="M32" s="1"/>
      <c r="N32" s="1"/>
      <c r="O32" s="1">
        <v>5</v>
      </c>
      <c r="P32" s="1"/>
      <c r="Q32" s="1"/>
      <c r="R32" s="1"/>
      <c r="S32" s="1" t="s">
        <v>251</v>
      </c>
      <c r="T32" s="1"/>
    </row>
    <row r="33" spans="1:20" x14ac:dyDescent="0.4">
      <c r="A33" s="20" t="s">
        <v>212</v>
      </c>
      <c r="B33" s="26">
        <v>17801</v>
      </c>
      <c r="C33" s="20">
        <v>10</v>
      </c>
      <c r="D33" s="20" t="s">
        <v>265</v>
      </c>
      <c r="E33" s="20" t="s">
        <v>249</v>
      </c>
      <c r="F33" s="1" t="s">
        <v>250</v>
      </c>
      <c r="G33" s="1"/>
      <c r="H33" s="1"/>
      <c r="I33" s="1" t="s">
        <v>44</v>
      </c>
      <c r="J33" s="1"/>
      <c r="K33" s="1"/>
      <c r="L33" s="1"/>
      <c r="M33" s="1"/>
      <c r="N33" s="1"/>
      <c r="O33" s="1">
        <v>5</v>
      </c>
      <c r="P33" s="1"/>
      <c r="Q33" s="1"/>
      <c r="R33" s="1"/>
      <c r="S33" s="1" t="s">
        <v>251</v>
      </c>
      <c r="T33" s="1"/>
    </row>
    <row r="34" spans="1:20" x14ac:dyDescent="0.4">
      <c r="A34" s="20" t="s">
        <v>213</v>
      </c>
      <c r="B34" s="26">
        <v>27800</v>
      </c>
      <c r="C34" s="20">
        <v>10</v>
      </c>
      <c r="D34" s="20" t="s">
        <v>271</v>
      </c>
      <c r="E34" s="20" t="s">
        <v>249</v>
      </c>
      <c r="F34" s="1" t="s">
        <v>250</v>
      </c>
      <c r="G34" s="1"/>
      <c r="H34" s="1"/>
      <c r="I34" s="1" t="s">
        <v>52</v>
      </c>
      <c r="J34" s="1"/>
      <c r="K34" s="1"/>
      <c r="L34" s="1"/>
      <c r="M34" s="1"/>
      <c r="N34" s="1"/>
      <c r="O34" s="1">
        <v>5</v>
      </c>
      <c r="P34" s="1"/>
      <c r="Q34" s="1"/>
      <c r="R34" s="1"/>
      <c r="S34" s="1" t="s">
        <v>251</v>
      </c>
      <c r="T34" s="1"/>
    </row>
    <row r="35" spans="1:20" x14ac:dyDescent="0.4">
      <c r="A35" s="20" t="s">
        <v>252</v>
      </c>
      <c r="B35" s="26">
        <v>27800</v>
      </c>
      <c r="C35" s="20">
        <v>10</v>
      </c>
      <c r="D35" s="20" t="s">
        <v>277</v>
      </c>
      <c r="E35" s="20" t="s">
        <v>249</v>
      </c>
      <c r="F35" s="1" t="s">
        <v>250</v>
      </c>
      <c r="G35" s="1"/>
      <c r="H35" s="1"/>
      <c r="I35" s="1" t="s">
        <v>52</v>
      </c>
      <c r="J35" s="1"/>
      <c r="K35" s="1"/>
      <c r="L35" s="1"/>
      <c r="M35" s="1"/>
      <c r="N35" s="1"/>
      <c r="O35" s="1">
        <v>5</v>
      </c>
      <c r="P35" s="1"/>
      <c r="Q35" s="1"/>
      <c r="R35" s="1"/>
      <c r="S35" s="1" t="s">
        <v>251</v>
      </c>
      <c r="T35" s="1"/>
    </row>
    <row r="36" spans="1:20" x14ac:dyDescent="0.4">
      <c r="A36" s="20" t="s">
        <v>253</v>
      </c>
      <c r="B36" s="26">
        <v>27800</v>
      </c>
      <c r="C36" s="20">
        <v>10</v>
      </c>
      <c r="D36" s="20" t="s">
        <v>274</v>
      </c>
      <c r="E36" s="20" t="s">
        <v>249</v>
      </c>
      <c r="F36" s="1" t="s">
        <v>250</v>
      </c>
      <c r="G36" s="1"/>
      <c r="H36" s="1"/>
      <c r="I36" s="1" t="s">
        <v>52</v>
      </c>
      <c r="J36" s="1"/>
      <c r="K36" s="1"/>
      <c r="L36" s="1"/>
      <c r="M36" s="1"/>
      <c r="N36" s="1"/>
      <c r="O36" s="1">
        <v>5</v>
      </c>
      <c r="P36" s="1"/>
      <c r="Q36" s="1"/>
      <c r="R36" s="1"/>
      <c r="S36" s="1" t="s">
        <v>251</v>
      </c>
      <c r="T36" s="1"/>
    </row>
    <row r="37" spans="1:20" x14ac:dyDescent="0.4">
      <c r="A37" s="4"/>
      <c r="B37" s="27" t="s">
        <v>300</v>
      </c>
      <c r="C37" s="4"/>
      <c r="D37" s="4"/>
      <c r="E37" s="4"/>
    </row>
    <row r="38" spans="1:20" x14ac:dyDescent="0.4">
      <c r="A38" s="4"/>
      <c r="B38" s="23"/>
      <c r="C38" s="4"/>
      <c r="D38" s="4"/>
      <c r="E38" s="4"/>
    </row>
    <row r="39" spans="1:20" x14ac:dyDescent="0.4">
      <c r="B39" s="22"/>
    </row>
  </sheetData>
  <mergeCells count="1">
    <mergeCell ref="C1:H1"/>
  </mergeCells>
  <phoneticPr fontId="2"/>
  <pageMargins left="0.7" right="0.7" top="0.75" bottom="0.75" header="0.3" footer="0.3"/>
  <ignoredErrors>
    <ignoredError sqref="O17 O11:O16 B11:C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楽天</vt:lpstr>
      <vt:lpstr>Yahoo</vt:lpstr>
      <vt:lpstr>Amazon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HT-0054</dc:creator>
  <cp:lastModifiedBy>HT-0054</cp:lastModifiedBy>
  <dcterms:created xsi:type="dcterms:W3CDTF">2018-05-09T01:03:37Z</dcterms:created>
  <dcterms:modified xsi:type="dcterms:W3CDTF">2018-05-14T08:03:42Z</dcterms:modified>
</cp:coreProperties>
</file>